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Avg" sheetId="2" r:id="rId1"/>
    <sheet name="Raw" sheetId="4" r:id="rId2"/>
    <sheet name="Loadings" sheetId="5" r:id="rId3"/>
    <sheet name="Scores" sheetId="7" r:id="rId4"/>
    <sheet name="data-f" sheetId="8" r:id="rId5"/>
  </sheets>
  <externalReferences>
    <externalReference r:id="rId6"/>
  </externalReferences>
  <definedNames>
    <definedName name="dd" localSheetId="4">'data-f'!$A$1:$C$1620</definedName>
    <definedName name="dd" localSheetId="3">Scores!$A$1:$C$1620</definedName>
    <definedName name="dd_1" localSheetId="4">'data-f'!$A$1:$C$1620</definedName>
    <definedName name="Results" localSheetId="4">'data-f'!$A$1:$F$85</definedName>
    <definedName name="Results2" localSheetId="4">'data-f'!$A$1:$F$137</definedName>
    <definedName name="Results3a" localSheetId="4">'data-f'!$A$1:$F$150</definedName>
    <definedName name="Results3a_1" localSheetId="4">'data-f'!$A$1:$F$150</definedName>
    <definedName name="Results4" localSheetId="4">'data-f'!$A$1:$F$150</definedName>
    <definedName name="Results5a" localSheetId="4">'data-f'!$A$1:$F$167</definedName>
    <definedName name="Results6a" localSheetId="4">'data-f'!$A$1:$F$183</definedName>
    <definedName name="Results7a" localSheetId="4">'data-f'!$A$1:$F$208</definedName>
    <definedName name="Results8a" localSheetId="4">'data-f'!$A$1:$F$208</definedName>
    <definedName name="SD_25" localSheetId="4">'data-f'!$E$64:$Y$66</definedName>
    <definedName name="Summar" localSheetId="4">'data-f'!$G$67:$L$70</definedName>
    <definedName name="Summary3a" localSheetId="4">'data-f'!$G$62:$P$63</definedName>
    <definedName name="Summary4" localSheetId="4">'data-f'!$G$62:$Q$63</definedName>
    <definedName name="Summary5a" localSheetId="4">'data-f'!$G$62:$P$63</definedName>
    <definedName name="Summary6a" localSheetId="4">'data-f'!$G$62:$P$63</definedName>
    <definedName name="Summary7a" localSheetId="4">'data-f'!$G$62:$P$63</definedName>
  </definedNames>
  <calcPr calcId="145621"/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B3" i="2"/>
  <c r="C3" i="2"/>
  <c r="D3" i="2"/>
  <c r="E3" i="2"/>
  <c r="F3" i="2"/>
  <c r="B4" i="2"/>
  <c r="C4" i="2"/>
  <c r="D4" i="2"/>
  <c r="E4" i="2"/>
  <c r="F4" i="2"/>
  <c r="B22" i="2"/>
  <c r="C22" i="2"/>
  <c r="D22" i="2"/>
  <c r="E22" i="2"/>
  <c r="F22" i="2"/>
  <c r="B5" i="2"/>
  <c r="C5" i="2"/>
  <c r="D5" i="2"/>
  <c r="E5" i="2"/>
  <c r="F5" i="2"/>
  <c r="B6" i="2"/>
  <c r="C6" i="2"/>
  <c r="D6" i="2"/>
  <c r="E6" i="2"/>
  <c r="F6" i="2"/>
  <c r="B7" i="2"/>
  <c r="C7" i="2"/>
  <c r="D7" i="2"/>
  <c r="E7" i="2"/>
  <c r="F7" i="2"/>
  <c r="B8" i="2"/>
  <c r="C8" i="2"/>
  <c r="D8" i="2"/>
  <c r="E8" i="2"/>
  <c r="F8" i="2"/>
  <c r="B9" i="2"/>
  <c r="C9" i="2"/>
  <c r="D9" i="2"/>
  <c r="E9" i="2"/>
  <c r="F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B158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B153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B152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B143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B142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B141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B140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B139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</calcChain>
</file>

<file path=xl/connections.xml><?xml version="1.0" encoding="utf-8"?>
<connections xmlns="http://schemas.openxmlformats.org/spreadsheetml/2006/main">
  <connection id="1" name="dd" type="6" refreshedVersion="3" background="1" saveData="1">
    <textPr codePage="437" sourceFile="C:\Users\cdegt\Desktop\dd.txt" space="1" consecutive="1">
      <textFields count="3">
        <textField/>
        <textField/>
        <textField/>
      </textFields>
    </textPr>
  </connection>
  <connection id="2" name="dd1" type="6" refreshedVersion="3" background="1" saveData="1">
    <textPr codePage="437" sourceFile="C:\Users\cdegt\Desktop\dd.txt" space="1" consecutive="1">
      <textFields count="3">
        <textField/>
        <textField/>
        <textField/>
      </textFields>
    </textPr>
  </connection>
  <connection id="3" name="dd11" type="6" refreshedVersion="3" background="1" saveData="1">
    <textPr codePage="437" sourceFile="C:\Users\cdegt\Desktop\dd.txt" space="1" consecutive="1">
      <textFields count="3">
        <textField/>
        <textField/>
        <textField/>
      </textFields>
    </textPr>
  </connection>
  <connection id="4" name="Results1" type="6" refreshedVersion="0" background="1" saveData="1">
    <textPr fileType="mac" sourceFile="Mackey:Users:dstan:Desktop:Results.txt" delimited="0">
      <textFields count="6">
        <textField/>
        <textField position="18"/>
        <textField position="31"/>
        <textField position="45"/>
        <textField position="58"/>
        <textField position="72"/>
      </textFields>
    </textPr>
  </connection>
  <connection id="5" name="Results21" type="6" refreshedVersion="0" background="1" saveData="1">
    <textPr fileType="mac" sourceFile="Mackey:Users:dstan:Desktop:Results2.txt" delimited="0">
      <textFields count="6">
        <textField/>
        <textField position="18"/>
        <textField position="30"/>
        <textField position="44"/>
        <textField position="58"/>
        <textField position="72"/>
      </textFields>
    </textPr>
  </connection>
  <connection id="6" name="Results3a11" type="6" refreshedVersion="0" background="1" saveData="1">
    <textPr fileType="mac" sourceFile="Mackey:Users:dstan:Desktop:Results3a.txt" delimited="0">
      <textFields count="6">
        <textField/>
        <textField position="18"/>
        <textField position="30"/>
        <textField position="43"/>
        <textField position="56"/>
        <textField position="70"/>
      </textFields>
    </textPr>
  </connection>
  <connection id="7" name="Results3a2" type="6" refreshedVersion="0" background="1" saveData="1">
    <textPr fileType="mac" sourceFile="Mackey:Users:dstan:Desktop:Results3a.txt" delimited="0">
      <textFields count="6">
        <textField/>
        <textField position="18"/>
        <textField position="30"/>
        <textField position="43"/>
        <textField position="56"/>
        <textField position="70"/>
      </textFields>
    </textPr>
  </connection>
  <connection id="8" name="Results41" type="6" refreshedVersion="0" background="1" saveData="1">
    <textPr fileType="mac" sourceFile="Mackey:Users:dstan:Desktop:Results4.txt" delimited="0">
      <textFields count="6">
        <textField/>
        <textField position="18"/>
        <textField position="30"/>
        <textField position="43"/>
        <textField position="57"/>
        <textField position="71"/>
      </textFields>
    </textPr>
  </connection>
  <connection id="9" name="Results5a1" type="6" refreshedVersion="0" background="1" saveData="1">
    <textPr fileType="mac" sourceFile="Mackey:Users:dstan:Desktop:Results5a.txt" delimited="0">
      <textFields count="6">
        <textField/>
        <textField position="18"/>
        <textField position="30"/>
        <textField position="43"/>
        <textField position="57"/>
        <textField position="71"/>
      </textFields>
    </textPr>
  </connection>
  <connection id="10" name="Results6a1" type="6" refreshedVersion="0" background="1" saveData="1">
    <textPr fileType="mac" sourceFile="Mackey:Users:dstan:Desktop:Results6a.txt" delimited="0">
      <textFields count="6">
        <textField/>
        <textField position="18"/>
        <textField position="30"/>
        <textField position="44"/>
        <textField position="58"/>
        <textField position="72"/>
      </textFields>
    </textPr>
  </connection>
  <connection id="11" name="Results7a1" type="6" refreshedVersion="0" background="1" saveData="1">
    <textPr fileType="mac" sourceFile="Mackey:Users:dstan:Desktop:Results7a.txt" delimited="0">
      <textFields count="6">
        <textField/>
        <textField position="18"/>
        <textField position="30"/>
        <textField position="44"/>
        <textField position="58"/>
        <textField position="72"/>
      </textFields>
    </textPr>
  </connection>
  <connection id="12" name="Results8a1" type="6" refreshedVersion="0" background="1" saveData="1">
    <textPr fileType="mac" sourceFile="Mackey:Users:dstan:Desktop:Results8a.txt" delimited="0">
      <textFields count="6">
        <textField/>
        <textField position="18"/>
        <textField position="30"/>
        <textField position="44"/>
        <textField position="58"/>
        <textField position="72"/>
      </textFields>
    </textPr>
  </connection>
  <connection id="13" name="SD_251" type="6" refreshedVersion="0" background="1" saveData="1">
    <textPr fileType="mac" sourceFile="Macintosh HD:Users:cfstratton:Desktop:SD_25.txt" delimited="0">
      <textFields count="21">
        <textField/>
        <textField position="23"/>
        <textField position="28"/>
        <textField position="35"/>
        <textField position="43"/>
        <textField position="51"/>
        <textField position="59"/>
        <textField position="67"/>
        <textField position="75"/>
        <textField position="83"/>
        <textField position="91"/>
        <textField position="99"/>
        <textField position="107"/>
        <textField position="114"/>
        <textField position="122"/>
        <textField position="130"/>
        <textField position="138"/>
        <textField position="146"/>
        <textField position="154"/>
        <textField position="162"/>
        <textField position="170"/>
      </textFields>
    </textPr>
  </connection>
  <connection id="14" name="Summar1" type="6" refreshedVersion="0" background="1" saveData="1">
    <textPr fileType="mac" sourceFile="Mackey:Users:dstan:Desktop:Summar.txt" delimited="0">
      <textFields count="11">
        <textField/>
        <textField position="22"/>
        <textField position="28"/>
        <textField position="34"/>
        <textField position="41"/>
        <textField position="48"/>
        <textField position="55"/>
        <textField position="62"/>
        <textField position="68"/>
        <textField position="76"/>
        <textField position="84"/>
      </textFields>
    </textPr>
  </connection>
  <connection id="15" name="Summary3a1" type="6" refreshedVersion="0" background="1" saveData="1">
    <textPr fileType="mac" sourceFile="Mackey:Users:dstan:Desktop:Summary3a.txt" delimited="0">
      <textFields count="11">
        <textField/>
        <textField position="23"/>
        <textField position="28"/>
        <textField position="34"/>
        <textField position="40"/>
        <textField position="47"/>
        <textField position="54"/>
        <textField position="61"/>
        <textField position="68"/>
        <textField position="76"/>
        <textField position="84"/>
      </textFields>
    </textPr>
  </connection>
  <connection id="16" name="Summary41" type="6" refreshedVersion="0" background="1" saveData="1">
    <textPr fileType="mac" sourceFile="Mackey:Users:dstan:Desktop:Summary4.txt" delimited="0">
      <textFields count="12">
        <textField/>
        <textField position="23"/>
        <textField position="28"/>
        <textField position="34"/>
        <textField position="40"/>
        <textField position="47"/>
        <textField position="54"/>
        <textField position="60"/>
        <textField position="67"/>
        <textField position="74"/>
        <textField position="82"/>
        <textField position="90"/>
      </textFields>
    </textPr>
  </connection>
  <connection id="17" name="Summary5a1" type="6" refreshedVersion="0" background="1" saveData="1">
    <textPr fileType="mac" sourceFile="Mackey:Users:dstan:Desktop:Summary5a.txt" delimited="0">
      <textFields count="11">
        <textField/>
        <textField position="23"/>
        <textField position="28"/>
        <textField position="34"/>
        <textField position="41"/>
        <textField position="48"/>
        <textField position="55"/>
        <textField position="62"/>
        <textField position="69"/>
        <textField position="77"/>
        <textField position="85"/>
      </textFields>
    </textPr>
  </connection>
  <connection id="18" name="Summary6a1" type="6" refreshedVersion="0" background="1" saveData="1">
    <textPr fileType="mac" sourceFile="Mackey:Users:dstan:Desktop:Summary6a.txt" delimited="0">
      <textFields count="11">
        <textField/>
        <textField position="23"/>
        <textField position="28"/>
        <textField position="34"/>
        <textField position="41"/>
        <textField position="48"/>
        <textField position="55"/>
        <textField position="62"/>
        <textField position="69"/>
        <textField position="77"/>
        <textField position="85"/>
      </textFields>
    </textPr>
  </connection>
  <connection id="19" name="Summary7a1" type="6" refreshedVersion="0" background="1" saveData="1">
    <textPr fileType="mac" sourceFile="Mackey:Users:dstan:Desktop:Summary7a.txt" delimited="0">
      <textFields count="11">
        <textField/>
        <textField position="23"/>
        <textField position="28"/>
        <textField position="34"/>
        <textField position="40"/>
        <textField position="47"/>
        <textField position="54"/>
        <textField position="61"/>
        <textField position="68"/>
        <textField position="76"/>
        <textField position="84"/>
      </textFields>
    </textPr>
  </connection>
</connections>
</file>

<file path=xl/sharedStrings.xml><?xml version="1.0" encoding="utf-8"?>
<sst xmlns="http://schemas.openxmlformats.org/spreadsheetml/2006/main" count="638" uniqueCount="296">
  <si>
    <t>MW</t>
  </si>
  <si>
    <t>N</t>
  </si>
  <si>
    <t>O</t>
  </si>
  <si>
    <t>XLogP</t>
  </si>
  <si>
    <t>HBD</t>
  </si>
  <si>
    <t>HBA</t>
  </si>
  <si>
    <t>RotB</t>
  </si>
  <si>
    <t>tPSA</t>
  </si>
  <si>
    <t>nStereo</t>
  </si>
  <si>
    <t>R</t>
  </si>
  <si>
    <t>S</t>
  </si>
  <si>
    <t>nStMW</t>
  </si>
  <si>
    <t>RSdelta</t>
  </si>
  <si>
    <t>Rings</t>
  </si>
  <si>
    <t>RngAr</t>
  </si>
  <si>
    <t>RngSys</t>
  </si>
  <si>
    <t>RngLg</t>
  </si>
  <si>
    <t>RRSys</t>
  </si>
  <si>
    <t>ALOGPs</t>
  </si>
  <si>
    <t>ALOGpS</t>
  </si>
  <si>
    <t>Lipitor</t>
  </si>
  <si>
    <t>Nexium</t>
  </si>
  <si>
    <t>Prevacid</t>
  </si>
  <si>
    <t>Flonase</t>
  </si>
  <si>
    <t>Serevent</t>
  </si>
  <si>
    <t>Singulair</t>
  </si>
  <si>
    <t>Effexor</t>
  </si>
  <si>
    <t>Plavix</t>
  </si>
  <si>
    <t>Zocor</t>
  </si>
  <si>
    <t>Norvasc</t>
  </si>
  <si>
    <t>Lexapro</t>
  </si>
  <si>
    <t>Seroquel</t>
  </si>
  <si>
    <t>Protonix</t>
  </si>
  <si>
    <t>Ambien</t>
  </si>
  <si>
    <t>Actos</t>
  </si>
  <si>
    <t>Zoloft</t>
  </si>
  <si>
    <t>Wellbutrin</t>
  </si>
  <si>
    <t>Avandia</t>
  </si>
  <si>
    <t>Risperdal</t>
  </si>
  <si>
    <t>Zyprexa</t>
  </si>
  <si>
    <t>Topamax</t>
  </si>
  <si>
    <t>Toprol</t>
  </si>
  <si>
    <t>Zetia</t>
  </si>
  <si>
    <t>Fosamax</t>
  </si>
  <si>
    <t>Abilify</t>
  </si>
  <si>
    <t>Levaquin</t>
  </si>
  <si>
    <t>Lamictal</t>
  </si>
  <si>
    <t>Celebrex</t>
  </si>
  <si>
    <t>Benazepril</t>
  </si>
  <si>
    <t>Zyrtec</t>
  </si>
  <si>
    <t>Coreg</t>
  </si>
  <si>
    <t>Valtrex</t>
  </si>
  <si>
    <t>Adderall</t>
  </si>
  <si>
    <t>Aciphex</t>
  </si>
  <si>
    <t>Cymbalta</t>
  </si>
  <si>
    <t>Crestor</t>
  </si>
  <si>
    <t>Diovan</t>
  </si>
  <si>
    <t>Tricor</t>
  </si>
  <si>
    <t>Concerta</t>
  </si>
  <si>
    <t>Imitrex</t>
  </si>
  <si>
    <t>AVG-DRUG</t>
  </si>
  <si>
    <t>Forskolin</t>
  </si>
  <si>
    <t>SQ26180</t>
  </si>
  <si>
    <t>CephamycinC</t>
  </si>
  <si>
    <t>Thienamycin</t>
  </si>
  <si>
    <t>Artemisinin</t>
  </si>
  <si>
    <t>Coformycin</t>
  </si>
  <si>
    <t>Arglabin</t>
  </si>
  <si>
    <t>Mizoribine</t>
  </si>
  <si>
    <t>Compactin</t>
  </si>
  <si>
    <t>Bestatin</t>
  </si>
  <si>
    <t>Plaunotol</t>
  </si>
  <si>
    <t>Spergualin</t>
  </si>
  <si>
    <t>Taxol</t>
  </si>
  <si>
    <t>Rapamycin</t>
  </si>
  <si>
    <t>AvermectinB1a</t>
  </si>
  <si>
    <t>PseudomonicAcidA</t>
  </si>
  <si>
    <t>Daptomycin</t>
  </si>
  <si>
    <t>MidecamycinA1</t>
  </si>
  <si>
    <t>EchinocandinB</t>
  </si>
  <si>
    <t>CalicheamicinG1</t>
  </si>
  <si>
    <t>Validamycin</t>
  </si>
  <si>
    <t>CyclosporinA</t>
  </si>
  <si>
    <t>FK506</t>
  </si>
  <si>
    <t>Lipstatin</t>
  </si>
  <si>
    <t>Geldanamycin</t>
  </si>
  <si>
    <t>Actinonin</t>
  </si>
  <si>
    <t>Discodermolide</t>
  </si>
  <si>
    <t>Monensin</t>
  </si>
  <si>
    <t>CalyculinA</t>
  </si>
  <si>
    <t>AmphotericinB</t>
  </si>
  <si>
    <t>Adriamycin</t>
  </si>
  <si>
    <t>GinkgolideB</t>
  </si>
  <si>
    <t>PhorbolMA</t>
  </si>
  <si>
    <t>Vancomycin</t>
  </si>
  <si>
    <t>TrapoxinB</t>
  </si>
  <si>
    <t>Vincristine</t>
  </si>
  <si>
    <t>Colchicine</t>
  </si>
  <si>
    <t>Trichostatin</t>
  </si>
  <si>
    <t>Fumagillin</t>
  </si>
  <si>
    <t>Staurosporine</t>
  </si>
  <si>
    <t>ErythromycinA</t>
  </si>
  <si>
    <t>Streptomycin</t>
  </si>
  <si>
    <t>PenicillinG</t>
  </si>
  <si>
    <t>ZaragozicAcidA</t>
  </si>
  <si>
    <t>TalaromycinB</t>
  </si>
  <si>
    <t>Spongistatin1</t>
  </si>
  <si>
    <t>Radicicol</t>
  </si>
  <si>
    <t>SalicylihalamideA</t>
  </si>
  <si>
    <t>BrevetoxinB</t>
  </si>
  <si>
    <t>RifamycinB</t>
  </si>
  <si>
    <t>Quinine</t>
  </si>
  <si>
    <t>MycobactinS</t>
  </si>
  <si>
    <t>Telomestatin</t>
  </si>
  <si>
    <t>DuocarmycinA</t>
  </si>
  <si>
    <t>Bleomycin</t>
  </si>
  <si>
    <t>BrefeldinA</t>
  </si>
  <si>
    <t>CytochalasinB</t>
  </si>
  <si>
    <t>EpothiloneA</t>
  </si>
  <si>
    <t>Apoptolidin</t>
  </si>
  <si>
    <t>Lactacystin</t>
  </si>
  <si>
    <t>AVG-NP</t>
  </si>
  <si>
    <t>ChemBridge1</t>
  </si>
  <si>
    <t>ChemBridge2</t>
  </si>
  <si>
    <t>ChemBridge3</t>
  </si>
  <si>
    <t>ChemBridge4</t>
  </si>
  <si>
    <t>ChemBridge5</t>
  </si>
  <si>
    <t>ChemBridge6</t>
  </si>
  <si>
    <t>ChemBridge7</t>
  </si>
  <si>
    <t>ChemBridge8</t>
  </si>
  <si>
    <t>ChemBridge9</t>
  </si>
  <si>
    <t>ChemBridge10</t>
  </si>
  <si>
    <t>AVG-ChemBridge</t>
  </si>
  <si>
    <t>ChemDiv1</t>
  </si>
  <si>
    <t>ChemDiv2</t>
  </si>
  <si>
    <t>ChemDiv3</t>
  </si>
  <si>
    <t>ChemDiv4</t>
  </si>
  <si>
    <t>ChemDiv5</t>
  </si>
  <si>
    <t>ChemDiv6</t>
  </si>
  <si>
    <t>ChemDiv7</t>
  </si>
  <si>
    <t>ChemDiv8</t>
  </si>
  <si>
    <t>ChemDiv9</t>
  </si>
  <si>
    <t>ChemDiv10</t>
  </si>
  <si>
    <t>AVG-ChemDiv</t>
  </si>
  <si>
    <t>decarestrictineA1</t>
  </si>
  <si>
    <t>decarestrictineB</t>
  </si>
  <si>
    <t>decarestrictineC1</t>
  </si>
  <si>
    <t>decarestrictineD</t>
  </si>
  <si>
    <t>diplodialideA</t>
  </si>
  <si>
    <t>jasmineketolactone</t>
  </si>
  <si>
    <t>phoracantholideI</t>
  </si>
  <si>
    <t>phoracantholideJ</t>
  </si>
  <si>
    <t>pinolidoxin</t>
  </si>
  <si>
    <t>pyrenolideA</t>
  </si>
  <si>
    <t>ferrulactone1</t>
  </si>
  <si>
    <t>2,4,6,8-Tetramethyl-3,4-dihydroxydec-8(9)-enolide</t>
  </si>
  <si>
    <t>apicularenA</t>
  </si>
  <si>
    <t>cladospolideA</t>
  </si>
  <si>
    <t>cladospolideB</t>
  </si>
  <si>
    <t>cladospolideD</t>
  </si>
  <si>
    <t>curvularin</t>
  </si>
  <si>
    <t>lyngbouilloside</t>
  </si>
  <si>
    <t>methynolide</t>
  </si>
  <si>
    <t>neomethymycin</t>
  </si>
  <si>
    <t>pladienolideA</t>
  </si>
  <si>
    <t>fluvirucinA1</t>
  </si>
  <si>
    <t>hypothemycin</t>
  </si>
  <si>
    <t>iriomoteolide3a</t>
  </si>
  <si>
    <t>AVG-MC_NP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</si>
  <si>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</si>
  <si>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</si>
  <si>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</si>
  <si>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</si>
  <si>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</si>
  <si>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</si>
  <si>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</si>
  <si>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</si>
  <si>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</si>
  <si>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</si>
  <si>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</si>
  <si>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AVG-cpd</t>
  </si>
  <si>
    <t>RngAr</t>
    <phoneticPr fontId="0" type="noConversion"/>
  </si>
  <si>
    <t>decarestrictineA1</t>
    <phoneticPr fontId="0" type="noConversion"/>
  </si>
  <si>
    <t>decarestrictineB</t>
    <phoneticPr fontId="0" type="noConversion"/>
  </si>
  <si>
    <t>decarestrictineC1</t>
    <phoneticPr fontId="0" type="noConversion"/>
  </si>
  <si>
    <t>decarestrictineD</t>
    <phoneticPr fontId="0" type="noConversion"/>
  </si>
  <si>
    <t>diplodialideA</t>
    <phoneticPr fontId="0" type="noConversion"/>
  </si>
  <si>
    <t>jasmineketolactone</t>
    <phoneticPr fontId="0" type="noConversion"/>
  </si>
  <si>
    <t>phoracantholideI</t>
    <phoneticPr fontId="0" type="noConversion"/>
  </si>
  <si>
    <t>phoracantholideJ</t>
    <phoneticPr fontId="0" type="noConversion"/>
  </si>
  <si>
    <t>pinolidoxin</t>
    <phoneticPr fontId="0" type="noConversion"/>
  </si>
  <si>
    <t>ferrulactone1</t>
    <phoneticPr fontId="0" type="noConversion"/>
  </si>
  <si>
    <t>2,4,6,8-Tetramethyl-3,4-dihydroxydec-8(9)-enolide</t>
    <phoneticPr fontId="0" type="noConversion"/>
  </si>
  <si>
    <t>apicularenA</t>
    <phoneticPr fontId="0" type="noConversion"/>
  </si>
  <si>
    <t>cladospolideA</t>
    <phoneticPr fontId="0" type="noConversion"/>
  </si>
  <si>
    <t>cladospolideB</t>
    <phoneticPr fontId="0" type="noConversion"/>
  </si>
  <si>
    <t>cladospolideD</t>
    <phoneticPr fontId="0" type="noConversion"/>
  </si>
  <si>
    <t>curvularin</t>
    <phoneticPr fontId="0" type="noConversion"/>
  </si>
  <si>
    <t>lyngbouilloside</t>
    <phoneticPr fontId="0" type="noConversion"/>
  </si>
  <si>
    <t>methynolide</t>
    <phoneticPr fontId="0" type="noConversion"/>
  </si>
  <si>
    <t>neomethymycin</t>
    <phoneticPr fontId="0" type="noConversion"/>
  </si>
  <si>
    <t>pladienolideA</t>
    <phoneticPr fontId="0" type="noConversion"/>
  </si>
  <si>
    <t>fluvirucinA1</t>
    <phoneticPr fontId="0" type="noConversion"/>
  </si>
  <si>
    <t>hypothemycin</t>
    <phoneticPr fontId="0" type="noConversion"/>
  </si>
  <si>
    <t>iriomoteolide3a</t>
    <phoneticPr fontId="0" type="noConversion"/>
  </si>
  <si>
    <t>AVG-MC_NP</t>
    <phoneticPr fontId="0" type="noConversion"/>
  </si>
  <si>
    <t xml:space="preserve">MW     </t>
  </si>
  <si>
    <t xml:space="preserve">N      </t>
  </si>
  <si>
    <t xml:space="preserve">O      </t>
  </si>
  <si>
    <t xml:space="preserve">HBD    </t>
  </si>
  <si>
    <t xml:space="preserve">HBA    </t>
  </si>
  <si>
    <t xml:space="preserve">RotB   </t>
  </si>
  <si>
    <t xml:space="preserve">tPSA   </t>
  </si>
  <si>
    <t xml:space="preserve">R      </t>
  </si>
  <si>
    <t xml:space="preserve">S      </t>
  </si>
  <si>
    <t xml:space="preserve">nStMW  </t>
  </si>
  <si>
    <t xml:space="preserve">Rings  </t>
  </si>
  <si>
    <t xml:space="preserve">RngAr  </t>
  </si>
  <si>
    <t xml:space="preserve">RngSys </t>
  </si>
  <si>
    <t xml:space="preserve">RngLg  </t>
  </si>
  <si>
    <t xml:space="preserve">RRSys  </t>
  </si>
  <si>
    <t xml:space="preserve">ALOGPs </t>
  </si>
  <si>
    <t xml:space="preserve">ALOGpS </t>
  </si>
  <si>
    <t xml:space="preserve">        PC2</t>
  </si>
  <si>
    <t xml:space="preserve">        PC3</t>
  </si>
  <si>
    <t xml:space="preserve">          PC7</t>
  </si>
  <si>
    <t xml:space="preserve">         PC8 </t>
  </si>
  <si>
    <t xml:space="preserve">        PC9</t>
  </si>
  <si>
    <t xml:space="preserve">       PC10</t>
  </si>
  <si>
    <t xml:space="preserve">        PC11</t>
  </si>
  <si>
    <t xml:space="preserve">        PC12 </t>
  </si>
  <si>
    <t xml:space="preserve">         PC13</t>
  </si>
  <si>
    <t xml:space="preserve">       PC14</t>
  </si>
  <si>
    <t xml:space="preserve">       PC15</t>
  </si>
  <si>
    <t xml:space="preserve">        PC16 </t>
  </si>
  <si>
    <t xml:space="preserve">        PC17</t>
  </si>
  <si>
    <t xml:space="preserve">         PC18</t>
  </si>
  <si>
    <t xml:space="preserve">         PC19 </t>
  </si>
  <si>
    <t xml:space="preserve">Standard deviation     </t>
  </si>
  <si>
    <t xml:space="preserve">Proportion of Variance </t>
  </si>
  <si>
    <t xml:space="preserve">Cumulative Proportion  </t>
  </si>
  <si>
    <t xml:space="preserve">    PC1 </t>
  </si>
  <si>
    <t xml:space="preserve">     PC8</t>
  </si>
  <si>
    <t xml:space="preserve">    PC15</t>
  </si>
  <si>
    <t xml:space="preserve">   PC2</t>
  </si>
  <si>
    <t xml:space="preserve">    PC9</t>
  </si>
  <si>
    <t xml:space="preserve">   PC16</t>
  </si>
  <si>
    <t xml:space="preserve">   PC3</t>
  </si>
  <si>
    <t xml:space="preserve">   PC10</t>
  </si>
  <si>
    <t xml:space="preserve">   PC17</t>
  </si>
  <si>
    <t xml:space="preserve">    PC4</t>
  </si>
  <si>
    <t xml:space="preserve">   PC5</t>
  </si>
  <si>
    <t xml:space="preserve">   PC6</t>
  </si>
  <si>
    <t xml:space="preserve">    PC7</t>
  </si>
  <si>
    <t xml:space="preserve">   PC11 </t>
  </si>
  <si>
    <t xml:space="preserve">    PC18</t>
  </si>
  <si>
    <t xml:space="preserve">   PC12</t>
  </si>
  <si>
    <t xml:space="preserve">    PC19</t>
  </si>
  <si>
    <t xml:space="preserve">   PC13</t>
  </si>
  <si>
    <t xml:space="preserve">   PC14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</si>
  <si>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</si>
  <si>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</si>
  <si>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</si>
  <si>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</si>
  <si>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</si>
  <si>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</si>
  <si>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</si>
  <si>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</si>
  <si>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</si>
  <si>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</si>
  <si>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</si>
  <si>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</si>
  <si>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</si>
  <si>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</si>
  <si>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</si>
  <si>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</si>
  <si>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</si>
  <si>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</si>
  <si>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</si>
  <si>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 xml:space="preserve">        PC1</t>
  </si>
  <si>
    <t xml:space="preserve">        PC4</t>
  </si>
  <si>
    <t xml:space="preserve">        PC5</t>
  </si>
  <si>
    <t xml:space="preserve">        PC6</t>
  </si>
  <si>
    <t>nStMW†</t>
    <phoneticPr fontId="0" type="noConversion"/>
  </si>
  <si>
    <t>MC_CPD</t>
  </si>
  <si>
    <t>MC_NP</t>
    <phoneticPr fontId="0" type="noConversion"/>
  </si>
  <si>
    <t>ChDv</t>
  </si>
  <si>
    <t>ChBr</t>
  </si>
  <si>
    <t>NP</t>
  </si>
  <si>
    <t>Drug</t>
  </si>
  <si>
    <t>AVGs</t>
  </si>
  <si>
    <t>DS2.5</t>
  </si>
  <si>
    <t>Manual</t>
  </si>
  <si>
    <t>Microsoft Excel</t>
  </si>
  <si>
    <t>Method of Determination</t>
  </si>
  <si>
    <t>not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</si>
</sst>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"/>
    <numFmt numFmtId="165" formatCode="0.0"/>
    <numFmt numFmtId="166" formatCode="0E+00"/>
    <numFmt numFmtId="167" formatCode="0.00000"/>
    <numFmt numFmtId="168" formatCode="0.000"/>
    <numFmt numFmtId="169" formatCode="0.0%"/>
    <numFmt numFmtId="170" formatCode="0.0000"/>
  </numFmts>
  <fonts count="19" x14ac:knownFonts="1">
    <font>
      <sz val="11"/>
      <color theme="1"/>
      <name val="Calibri"/>
      <family val="2"/>
      <scheme val="minor"/>
    </font>
    <font>
      <b/>
      <sz val="11"/>
      <name val="Verdana"/>
    </font>
    <font>
      <b/>
      <sz val="12"/>
      <color rgb="FF002060"/>
      <name val="Verdana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u/>
      <sz val="14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2"/>
      <color indexed="14"/>
      <name val="Arial"/>
      <family val="2"/>
    </font>
    <font>
      <sz val="12"/>
      <color indexed="10"/>
      <name val="Arial"/>
      <family val="2"/>
    </font>
    <font>
      <b/>
      <sz val="12"/>
      <name val="Helv"/>
    </font>
    <font>
      <b/>
      <sz val="16"/>
      <name val="Helv"/>
    </font>
    <font>
      <sz val="22"/>
      <color theme="1"/>
      <name val="Calibri"/>
      <family val="2"/>
      <scheme val="minor"/>
    </font>
    <font>
      <b/>
      <sz val="16"/>
      <color indexed="12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1" fontId="0" fillId="0" borderId="0" xfId="0" applyNumberFormat="1"/>
    <xf numFmtId="164" fontId="1" fillId="0" borderId="0" xfId="0" applyNumberFormat="1" applyFont="1" applyFill="1" applyBorder="1"/>
    <xf numFmtId="2" fontId="0" fillId="0" borderId="0" xfId="0" applyNumberFormat="1"/>
    <xf numFmtId="0" fontId="1" fillId="0" borderId="0" xfId="0" applyFont="1" applyFill="1" applyBorder="1"/>
    <xf numFmtId="165" fontId="1" fillId="0" borderId="0" xfId="0" applyNumberFormat="1" applyFont="1" applyFill="1" applyBorder="1" applyAlignment="1"/>
    <xf numFmtId="2" fontId="2" fillId="0" borderId="1" xfId="0" applyNumberFormat="1" applyFont="1" applyBorder="1"/>
    <xf numFmtId="0" fontId="0" fillId="0" borderId="2" xfId="0" applyBorder="1"/>
    <xf numFmtId="0" fontId="3" fillId="0" borderId="0" xfId="0" applyFont="1"/>
    <xf numFmtId="167" fontId="0" fillId="0" borderId="0" xfId="0" applyNumberFormat="1"/>
    <xf numFmtId="168" fontId="0" fillId="0" borderId="0" xfId="0" applyNumberFormat="1" applyAlignment="1">
      <alignment horizontal="center"/>
    </xf>
    <xf numFmtId="167" fontId="4" fillId="0" borderId="0" xfId="0" applyNumberFormat="1" applyFont="1"/>
    <xf numFmtId="14" fontId="0" fillId="0" borderId="0" xfId="0" applyNumberFormat="1"/>
    <xf numFmtId="0" fontId="4" fillId="0" borderId="0" xfId="0" applyFont="1"/>
    <xf numFmtId="168" fontId="0" fillId="0" borderId="0" xfId="0" applyNumberFormat="1"/>
    <xf numFmtId="0" fontId="5" fillId="0" borderId="0" xfId="0" applyFont="1"/>
    <xf numFmtId="168" fontId="6" fillId="0" borderId="0" xfId="0" applyNumberFormat="1" applyFont="1"/>
    <xf numFmtId="169" fontId="6" fillId="0" borderId="0" xfId="0" applyNumberFormat="1" applyFont="1"/>
    <xf numFmtId="0" fontId="7" fillId="0" borderId="0" xfId="0" applyFont="1"/>
    <xf numFmtId="0" fontId="8" fillId="0" borderId="0" xfId="0" applyFont="1" applyBorder="1"/>
    <xf numFmtId="170" fontId="0" fillId="0" borderId="0" xfId="0" applyNumberFormat="1"/>
    <xf numFmtId="0" fontId="9" fillId="0" borderId="0" xfId="0" applyFont="1"/>
    <xf numFmtId="0" fontId="9" fillId="0" borderId="0" xfId="0" applyFont="1" applyBorder="1"/>
    <xf numFmtId="0" fontId="10" fillId="0" borderId="0" xfId="0" applyFont="1" applyBorder="1"/>
    <xf numFmtId="170" fontId="9" fillId="0" borderId="0" xfId="0" applyNumberFormat="1" applyFont="1"/>
    <xf numFmtId="170" fontId="4" fillId="0" borderId="0" xfId="0" applyNumberFormat="1" applyFont="1"/>
    <xf numFmtId="170" fontId="11" fillId="0" borderId="0" xfId="0" applyNumberFormat="1" applyFont="1"/>
    <xf numFmtId="0" fontId="11" fillId="0" borderId="0" xfId="0" applyFont="1"/>
    <xf numFmtId="170" fontId="0" fillId="0" borderId="0" xfId="0" applyNumberFormat="1" applyAlignment="1">
      <alignment horizontal="center"/>
    </xf>
    <xf numFmtId="166" fontId="0" fillId="0" borderId="2" xfId="0" applyNumberFormat="1" applyBorder="1"/>
    <xf numFmtId="2" fontId="0" fillId="0" borderId="2" xfId="0" applyNumberFormat="1" applyBorder="1"/>
    <xf numFmtId="165" fontId="0" fillId="0" borderId="2" xfId="0" applyNumberFormat="1" applyFill="1" applyBorder="1"/>
    <xf numFmtId="165" fontId="12" fillId="0" borderId="2" xfId="0" applyNumberFormat="1" applyFont="1" applyFill="1" applyBorder="1" applyAlignment="1">
      <alignment horizontal="right"/>
    </xf>
    <xf numFmtId="168" fontId="12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/>
    <xf numFmtId="1" fontId="12" fillId="0" borderId="2" xfId="0" applyNumberFormat="1" applyFont="1" applyFill="1" applyBorder="1" applyAlignment="1">
      <alignment horizontal="right"/>
    </xf>
    <xf numFmtId="0" fontId="0" fillId="2" borderId="2" xfId="0" applyFill="1" applyBorder="1"/>
    <xf numFmtId="165" fontId="0" fillId="2" borderId="2" xfId="0" applyNumberFormat="1" applyFill="1" applyBorder="1"/>
    <xf numFmtId="165" fontId="12" fillId="2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 textRotation="90"/>
    </xf>
    <xf numFmtId="0" fontId="13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textRotation="90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textRotation="255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 textRotation="255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1803679166649E-2"/>
          <c:y val="3.6881810561609461E-2"/>
          <c:w val="0.89026308709333257"/>
          <c:h val="0.88600167644593464"/>
        </c:manualLayout>
      </c:layout>
      <c:scatterChart>
        <c:scatterStyle val="lineMarker"/>
        <c:varyColors val="0"/>
        <c:ser>
          <c:idx val="0"/>
          <c:order val="0"/>
          <c:tx>
            <c:v>Drugs</c:v>
          </c:tx>
          <c:spPr>
            <a:ln w="28575">
              <a:noFill/>
            </a:ln>
          </c:spPr>
          <c:marker>
            <c:symbol val="circle"/>
            <c:size val="11"/>
            <c:spPr>
              <a:noFill/>
              <a:ln w="31750" cmpd="sng">
                <a:solidFill>
                  <a:srgbClr val="DD0806"/>
                </a:solidFill>
                <a:prstDash val="solid"/>
              </a:ln>
            </c:spPr>
          </c:marker>
          <c:xVal>
            <c:numRef>
              <c:f>[1]PCA!$B$2:$B$41</c:f>
              <c:numCache>
                <c:formatCode>General</c:formatCode>
                <c:ptCount val="40"/>
                <c:pt idx="0">
                  <c:v>0.10384622</c:v>
                </c:pt>
                <c:pt idx="1">
                  <c:v>1.4879532900000001</c:v>
                </c:pt>
                <c:pt idx="2">
                  <c:v>1.4212345200000001</c:v>
                </c:pt>
                <c:pt idx="3">
                  <c:v>-1.19222468</c:v>
                </c:pt>
                <c:pt idx="4">
                  <c:v>1.0116995499999999</c:v>
                </c:pt>
                <c:pt idx="5">
                  <c:v>0.66718025000000003</c:v>
                </c:pt>
                <c:pt idx="6">
                  <c:v>2.3581939599999999</c:v>
                </c:pt>
                <c:pt idx="7">
                  <c:v>2.19502088</c:v>
                </c:pt>
                <c:pt idx="8">
                  <c:v>0.17408035999999999</c:v>
                </c:pt>
                <c:pt idx="9">
                  <c:v>1.0073239199999999</c:v>
                </c:pt>
                <c:pt idx="10">
                  <c:v>1.95131345</c:v>
                </c:pt>
                <c:pt idx="11">
                  <c:v>1.5081918700000001</c:v>
                </c:pt>
                <c:pt idx="12">
                  <c:v>1.0131422299999999</c:v>
                </c:pt>
                <c:pt idx="13">
                  <c:v>2.3120035400000001</c:v>
                </c:pt>
                <c:pt idx="14">
                  <c:v>1.60640012</c:v>
                </c:pt>
                <c:pt idx="15">
                  <c:v>2.0439323599999999</c:v>
                </c:pt>
                <c:pt idx="16">
                  <c:v>2.8217038900000002</c:v>
                </c:pt>
                <c:pt idx="17">
                  <c:v>1.3817747899999999</c:v>
                </c:pt>
                <c:pt idx="18">
                  <c:v>1.4373378400000001</c:v>
                </c:pt>
                <c:pt idx="19">
                  <c:v>2.07846427</c:v>
                </c:pt>
                <c:pt idx="20">
                  <c:v>0.15698413999999999</c:v>
                </c:pt>
                <c:pt idx="21">
                  <c:v>2.1257095100000001</c:v>
                </c:pt>
                <c:pt idx="22">
                  <c:v>0.80706306999999999</c:v>
                </c:pt>
                <c:pt idx="23">
                  <c:v>1.59212464</c:v>
                </c:pt>
                <c:pt idx="24">
                  <c:v>1.5806054199999999</c:v>
                </c:pt>
                <c:pt idx="25">
                  <c:v>1.0963944400000001</c:v>
                </c:pt>
                <c:pt idx="26">
                  <c:v>2.28975237</c:v>
                </c:pt>
                <c:pt idx="27">
                  <c:v>1.6487628400000001</c:v>
                </c:pt>
                <c:pt idx="28">
                  <c:v>0.49365895999999998</c:v>
                </c:pt>
                <c:pt idx="29">
                  <c:v>1.5213047200000001</c:v>
                </c:pt>
                <c:pt idx="30">
                  <c:v>0.72378975000000001</c:v>
                </c:pt>
                <c:pt idx="31">
                  <c:v>0.61120211000000002</c:v>
                </c:pt>
                <c:pt idx="32">
                  <c:v>3.1295115099999999</c:v>
                </c:pt>
                <c:pt idx="33">
                  <c:v>1.2997132199999999</c:v>
                </c:pt>
                <c:pt idx="34">
                  <c:v>2.09757237</c:v>
                </c:pt>
                <c:pt idx="35">
                  <c:v>0.37050915000000001</c:v>
                </c:pt>
                <c:pt idx="36">
                  <c:v>0.84539651999999998</c:v>
                </c:pt>
                <c:pt idx="37">
                  <c:v>2.23389645</c:v>
                </c:pt>
                <c:pt idx="38">
                  <c:v>2.1019239999999999</c:v>
                </c:pt>
                <c:pt idx="39">
                  <c:v>1.93041237</c:v>
                </c:pt>
              </c:numCache>
            </c:numRef>
          </c:xVal>
          <c:yVal>
            <c:numRef>
              <c:f>[1]PCA!$C$2:$C$41</c:f>
              <c:numCache>
                <c:formatCode>General</c:formatCode>
                <c:ptCount val="40"/>
                <c:pt idx="0">
                  <c:v>3.6358038399999999</c:v>
                </c:pt>
                <c:pt idx="1">
                  <c:v>0.59239638999999999</c:v>
                </c:pt>
                <c:pt idx="2">
                  <c:v>1.1222715299999999</c:v>
                </c:pt>
                <c:pt idx="3">
                  <c:v>-0.70837654000000005</c:v>
                </c:pt>
                <c:pt idx="4">
                  <c:v>1.9228135900000001</c:v>
                </c:pt>
                <c:pt idx="5">
                  <c:v>5.3746318300000002</c:v>
                </c:pt>
                <c:pt idx="6">
                  <c:v>0.11355807</c:v>
                </c:pt>
                <c:pt idx="7">
                  <c:v>1.28086425</c:v>
                </c:pt>
                <c:pt idx="8">
                  <c:v>-0.29612931999999997</c:v>
                </c:pt>
                <c:pt idx="9">
                  <c:v>0.77788336000000002</c:v>
                </c:pt>
                <c:pt idx="10">
                  <c:v>1.5491818500000001</c:v>
                </c:pt>
                <c:pt idx="11">
                  <c:v>1.7851658800000001</c:v>
                </c:pt>
                <c:pt idx="12">
                  <c:v>0.78953857999999999</c:v>
                </c:pt>
                <c:pt idx="13">
                  <c:v>1.4606429599999999</c:v>
                </c:pt>
                <c:pt idx="14">
                  <c:v>1.7017805500000001</c:v>
                </c:pt>
                <c:pt idx="15">
                  <c:v>2.11769586</c:v>
                </c:pt>
                <c:pt idx="16">
                  <c:v>-5.4858450000000003E-2</c:v>
                </c:pt>
                <c:pt idx="17">
                  <c:v>1.5799335400000001</c:v>
                </c:pt>
                <c:pt idx="18">
                  <c:v>2.1955058599999999</c:v>
                </c:pt>
                <c:pt idx="19">
                  <c:v>1.2046073399999999</c:v>
                </c:pt>
                <c:pt idx="20">
                  <c:v>-2.28510386</c:v>
                </c:pt>
                <c:pt idx="21">
                  <c:v>-0.62456250000000002</c:v>
                </c:pt>
                <c:pt idx="22">
                  <c:v>2.4455404600000001</c:v>
                </c:pt>
                <c:pt idx="23">
                  <c:v>-3.0485353900000001</c:v>
                </c:pt>
                <c:pt idx="24">
                  <c:v>2.7917352200000001</c:v>
                </c:pt>
                <c:pt idx="25">
                  <c:v>4.5153470000000001E-2</c:v>
                </c:pt>
                <c:pt idx="26">
                  <c:v>0.65359990000000001</c:v>
                </c:pt>
                <c:pt idx="27">
                  <c:v>2.60222233</c:v>
                </c:pt>
                <c:pt idx="28">
                  <c:v>1.0481967700000001</c:v>
                </c:pt>
                <c:pt idx="29">
                  <c:v>1.44585224</c:v>
                </c:pt>
                <c:pt idx="30">
                  <c:v>2.3525993199999999</c:v>
                </c:pt>
                <c:pt idx="31">
                  <c:v>-0.63153921000000002</c:v>
                </c:pt>
                <c:pt idx="32">
                  <c:v>-1.3162461999999999</c:v>
                </c:pt>
                <c:pt idx="33">
                  <c:v>0.83468966</c:v>
                </c:pt>
                <c:pt idx="34">
                  <c:v>2.127847</c:v>
                </c:pt>
                <c:pt idx="35">
                  <c:v>0.48691833000000001</c:v>
                </c:pt>
                <c:pt idx="36">
                  <c:v>2.8720384700000001</c:v>
                </c:pt>
                <c:pt idx="37">
                  <c:v>2.2115643500000002</c:v>
                </c:pt>
                <c:pt idx="38">
                  <c:v>-0.59053392999999998</c:v>
                </c:pt>
                <c:pt idx="39">
                  <c:v>0.11672314</c:v>
                </c:pt>
              </c:numCache>
            </c:numRef>
          </c:yVal>
          <c:smooth val="0"/>
        </c:ser>
        <c:ser>
          <c:idx val="1"/>
          <c:order val="1"/>
          <c:tx>
            <c:v>Drugs-AVG</c:v>
          </c:tx>
          <c:spPr>
            <a:ln w="28575">
              <a:noFill/>
            </a:ln>
          </c:spPr>
          <c:marker>
            <c:symbol val="circle"/>
            <c:size val="18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8100" dir="2700000" algn="tl" rotWithShape="0">
                  <a:srgbClr val="000000"/>
                </a:outerShdw>
              </a:effectLst>
            </c:spPr>
          </c:marker>
          <c:xVal>
            <c:numRef>
              <c:f>[1]PCA!$B$42</c:f>
              <c:numCache>
                <c:formatCode>General</c:formatCode>
                <c:ptCount val="1"/>
                <c:pt idx="0">
                  <c:v>1.4011248599999999</c:v>
                </c:pt>
              </c:numCache>
            </c:numRef>
          </c:xVal>
          <c:yVal>
            <c:numRef>
              <c:f>[1]PCA!$C$42</c:f>
              <c:numCache>
                <c:formatCode>General</c:formatCode>
                <c:ptCount val="1"/>
                <c:pt idx="0">
                  <c:v>1.04207926</c:v>
                </c:pt>
              </c:numCache>
            </c:numRef>
          </c:yVal>
          <c:smooth val="0"/>
        </c:ser>
        <c:ser>
          <c:idx val="2"/>
          <c:order val="2"/>
          <c:tx>
            <c:v>Natural Products</c:v>
          </c:tx>
          <c:spPr>
            <a:ln w="28575">
              <a:noFill/>
            </a:ln>
          </c:spPr>
          <c:marker>
            <c:symbol val="triangle"/>
            <c:size val="11"/>
            <c:spPr>
              <a:noFill/>
              <a:ln w="31750" cmpd="sng">
                <a:solidFill>
                  <a:srgbClr val="0000FF"/>
                </a:solidFill>
                <a:prstDash val="solid"/>
              </a:ln>
            </c:spPr>
          </c:marker>
          <c:dPt>
            <c:idx val="17"/>
            <c:marker>
              <c:symbol val="triangle"/>
              <c:size val="12"/>
            </c:marker>
            <c:bubble3D val="0"/>
          </c:dPt>
          <c:xVal>
            <c:numRef>
              <c:f>[1]PCA!$B$43:$B$102</c:f>
              <c:numCache>
                <c:formatCode>General</c:formatCode>
                <c:ptCount val="60"/>
                <c:pt idx="0">
                  <c:v>-0.81743814000000004</c:v>
                </c:pt>
                <c:pt idx="1">
                  <c:v>1.77103137</c:v>
                </c:pt>
                <c:pt idx="2">
                  <c:v>-0.87522434999999998</c:v>
                </c:pt>
                <c:pt idx="3">
                  <c:v>1.1900275499999999</c:v>
                </c:pt>
                <c:pt idx="4">
                  <c:v>0.27202220999999999</c:v>
                </c:pt>
                <c:pt idx="5">
                  <c:v>-0.21293829</c:v>
                </c:pt>
                <c:pt idx="6">
                  <c:v>0.76683398000000003</c:v>
                </c:pt>
                <c:pt idx="7">
                  <c:v>0.27317533999999999</c:v>
                </c:pt>
                <c:pt idx="8">
                  <c:v>5.9712880000000003E-2</c:v>
                </c:pt>
                <c:pt idx="9">
                  <c:v>0.88993138000000005</c:v>
                </c:pt>
                <c:pt idx="10">
                  <c:v>3.0012308999999999</c:v>
                </c:pt>
                <c:pt idx="11">
                  <c:v>0.20475094999999999</c:v>
                </c:pt>
                <c:pt idx="12">
                  <c:v>-4.4958997199999997</c:v>
                </c:pt>
                <c:pt idx="13">
                  <c:v>-4.2815606099999997</c:v>
                </c:pt>
                <c:pt idx="14">
                  <c:v>-6.24905081</c:v>
                </c:pt>
                <c:pt idx="15">
                  <c:v>-1.63604653</c:v>
                </c:pt>
                <c:pt idx="16">
                  <c:v>-12.78942202</c:v>
                </c:pt>
                <c:pt idx="17">
                  <c:v>-4.4863642400000003</c:v>
                </c:pt>
                <c:pt idx="18">
                  <c:v>-7.4903334199999998</c:v>
                </c:pt>
                <c:pt idx="19">
                  <c:v>-9.01943786</c:v>
                </c:pt>
                <c:pt idx="20">
                  <c:v>-4.3610619499999999</c:v>
                </c:pt>
                <c:pt idx="21">
                  <c:v>-5.1109689899999999</c:v>
                </c:pt>
                <c:pt idx="22">
                  <c:v>-3.4729021499999999</c:v>
                </c:pt>
                <c:pt idx="23">
                  <c:v>0.41749798999999999</c:v>
                </c:pt>
                <c:pt idx="24">
                  <c:v>-1.30263179</c:v>
                </c:pt>
                <c:pt idx="25">
                  <c:v>0.74887168999999998</c:v>
                </c:pt>
                <c:pt idx="26">
                  <c:v>-2.6645785499999999</c:v>
                </c:pt>
                <c:pt idx="27">
                  <c:v>-3.9822309100000002</c:v>
                </c:pt>
                <c:pt idx="28">
                  <c:v>-5.9781244999999998</c:v>
                </c:pt>
                <c:pt idx="29">
                  <c:v>-6.7671545699999998</c:v>
                </c:pt>
                <c:pt idx="30">
                  <c:v>-2.3941426699999999</c:v>
                </c:pt>
                <c:pt idx="31">
                  <c:v>-2.3630877899999998</c:v>
                </c:pt>
                <c:pt idx="32">
                  <c:v>-1.7812855299999999</c:v>
                </c:pt>
                <c:pt idx="33">
                  <c:v>-12.38301901</c:v>
                </c:pt>
                <c:pt idx="34">
                  <c:v>-1.34109879</c:v>
                </c:pt>
                <c:pt idx="35">
                  <c:v>-3.5042050100000002</c:v>
                </c:pt>
                <c:pt idx="36">
                  <c:v>0.66432164000000005</c:v>
                </c:pt>
                <c:pt idx="37">
                  <c:v>2.0996582199999998</c:v>
                </c:pt>
                <c:pt idx="38">
                  <c:v>-0.11587458</c:v>
                </c:pt>
                <c:pt idx="39">
                  <c:v>-0.60112178999999999</c:v>
                </c:pt>
                <c:pt idx="40">
                  <c:v>-4.2374957699999998</c:v>
                </c:pt>
                <c:pt idx="41">
                  <c:v>-5.53642989</c:v>
                </c:pt>
                <c:pt idx="42">
                  <c:v>1.14358559</c:v>
                </c:pt>
                <c:pt idx="43">
                  <c:v>-3.2955948799999999</c:v>
                </c:pt>
                <c:pt idx="44">
                  <c:v>1.2286466300000001</c:v>
                </c:pt>
                <c:pt idx="45">
                  <c:v>-9.4482781599999992</c:v>
                </c:pt>
                <c:pt idx="46">
                  <c:v>0.90733757000000004</c:v>
                </c:pt>
                <c:pt idx="47">
                  <c:v>0.69229373000000005</c:v>
                </c:pt>
                <c:pt idx="48">
                  <c:v>-7.2724698700000001</c:v>
                </c:pt>
                <c:pt idx="49">
                  <c:v>-3.9849548499999998</c:v>
                </c:pt>
                <c:pt idx="50">
                  <c:v>1.0507806200000001</c:v>
                </c:pt>
                <c:pt idx="51">
                  <c:v>-2.4901010600000002</c:v>
                </c:pt>
                <c:pt idx="52">
                  <c:v>-1.99899458</c:v>
                </c:pt>
                <c:pt idx="53">
                  <c:v>-0.44089395999999997</c:v>
                </c:pt>
                <c:pt idx="54">
                  <c:v>-13.024575430000001</c:v>
                </c:pt>
                <c:pt idx="55">
                  <c:v>0.88715423000000004</c:v>
                </c:pt>
                <c:pt idx="56">
                  <c:v>-1.0078954899999999</c:v>
                </c:pt>
                <c:pt idx="57">
                  <c:v>-0.75893403000000004</c:v>
                </c:pt>
                <c:pt idx="58">
                  <c:v>-8.3502690600000005</c:v>
                </c:pt>
                <c:pt idx="59">
                  <c:v>-4.3616330000000002E-2</c:v>
                </c:pt>
              </c:numCache>
            </c:numRef>
          </c:xVal>
          <c:yVal>
            <c:numRef>
              <c:f>[1]PCA!$C$43:$C$102</c:f>
              <c:numCache>
                <c:formatCode>General</c:formatCode>
                <c:ptCount val="60"/>
                <c:pt idx="0">
                  <c:v>-2.4136685099999999</c:v>
                </c:pt>
                <c:pt idx="1">
                  <c:v>-2.71049476</c:v>
                </c:pt>
                <c:pt idx="2">
                  <c:v>-2.6176646300000002</c:v>
                </c:pt>
                <c:pt idx="3">
                  <c:v>-2.9094622800000001</c:v>
                </c:pt>
                <c:pt idx="4">
                  <c:v>-2.5207272199999999</c:v>
                </c:pt>
                <c:pt idx="5">
                  <c:v>-2.9376288399999999</c:v>
                </c:pt>
                <c:pt idx="6">
                  <c:v>-1.77807834</c:v>
                </c:pt>
                <c:pt idx="7">
                  <c:v>-2.98751984</c:v>
                </c:pt>
                <c:pt idx="8">
                  <c:v>-0.48474268999999998</c:v>
                </c:pt>
                <c:pt idx="9">
                  <c:v>-1.96194314</c:v>
                </c:pt>
                <c:pt idx="10">
                  <c:v>0.20779489000000001</c:v>
                </c:pt>
                <c:pt idx="11">
                  <c:v>-1.0409541099999999</c:v>
                </c:pt>
                <c:pt idx="12">
                  <c:v>2.1773898300000001</c:v>
                </c:pt>
                <c:pt idx="13">
                  <c:v>-0.52749120999999999</c:v>
                </c:pt>
                <c:pt idx="14">
                  <c:v>-0.15015661999999999</c:v>
                </c:pt>
                <c:pt idx="15">
                  <c:v>-0.45908383000000003</c:v>
                </c:pt>
                <c:pt idx="16">
                  <c:v>2.4699939400000002</c:v>
                </c:pt>
                <c:pt idx="17">
                  <c:v>-1.27426113</c:v>
                </c:pt>
                <c:pt idx="18">
                  <c:v>0.2080997</c:v>
                </c:pt>
                <c:pt idx="19">
                  <c:v>2.5184556100000002</c:v>
                </c:pt>
                <c:pt idx="20">
                  <c:v>-4.7457937299999999</c:v>
                </c:pt>
                <c:pt idx="21">
                  <c:v>1.2842228600000001</c:v>
                </c:pt>
                <c:pt idx="22">
                  <c:v>-1.30644469</c:v>
                </c:pt>
                <c:pt idx="23">
                  <c:v>2.28059726</c:v>
                </c:pt>
                <c:pt idx="24">
                  <c:v>-0.45475339999999997</c:v>
                </c:pt>
                <c:pt idx="25">
                  <c:v>-1.2733601299999999</c:v>
                </c:pt>
                <c:pt idx="26">
                  <c:v>-0.67258854000000001</c:v>
                </c:pt>
                <c:pt idx="27">
                  <c:v>-0.84435645999999998</c:v>
                </c:pt>
                <c:pt idx="28">
                  <c:v>0.17361468999999999</c:v>
                </c:pt>
                <c:pt idx="29">
                  <c:v>-3.4177775700000002</c:v>
                </c:pt>
                <c:pt idx="30">
                  <c:v>-0.11540124</c:v>
                </c:pt>
                <c:pt idx="31">
                  <c:v>-3.7092682300000002</c:v>
                </c:pt>
                <c:pt idx="32">
                  <c:v>0.69625066999999996</c:v>
                </c:pt>
                <c:pt idx="33">
                  <c:v>1.1228934800000001</c:v>
                </c:pt>
                <c:pt idx="34">
                  <c:v>1.8478531499999999</c:v>
                </c:pt>
                <c:pt idx="35">
                  <c:v>1.6033103399999999</c:v>
                </c:pt>
                <c:pt idx="36">
                  <c:v>0.14387211</c:v>
                </c:pt>
                <c:pt idx="37">
                  <c:v>-0.17113389000000001</c:v>
                </c:pt>
                <c:pt idx="38">
                  <c:v>0.10302676</c:v>
                </c:pt>
                <c:pt idx="39">
                  <c:v>1.7545838300000001</c:v>
                </c:pt>
                <c:pt idx="40">
                  <c:v>-2.5939745900000002</c:v>
                </c:pt>
                <c:pt idx="41">
                  <c:v>-4.0309787200000002</c:v>
                </c:pt>
                <c:pt idx="42">
                  <c:v>-0.53252891999999996</c:v>
                </c:pt>
                <c:pt idx="43">
                  <c:v>0.47181456999999999</c:v>
                </c:pt>
                <c:pt idx="44">
                  <c:v>-0.94447886000000003</c:v>
                </c:pt>
                <c:pt idx="45">
                  <c:v>-1.65223677</c:v>
                </c:pt>
                <c:pt idx="46">
                  <c:v>-0.93138127999999998</c:v>
                </c:pt>
                <c:pt idx="47">
                  <c:v>0.75967675999999995</c:v>
                </c:pt>
                <c:pt idx="48">
                  <c:v>-1.9666112499999999</c:v>
                </c:pt>
                <c:pt idx="49">
                  <c:v>0.53653709999999999</c:v>
                </c:pt>
                <c:pt idx="50">
                  <c:v>3.3029089999999997E-2</c:v>
                </c:pt>
                <c:pt idx="51">
                  <c:v>3.88543489</c:v>
                </c:pt>
                <c:pt idx="52">
                  <c:v>3.1478611600000002</c:v>
                </c:pt>
                <c:pt idx="53">
                  <c:v>1.5307482400000001</c:v>
                </c:pt>
                <c:pt idx="54">
                  <c:v>2.87090158</c:v>
                </c:pt>
                <c:pt idx="55">
                  <c:v>-2.24589259</c:v>
                </c:pt>
                <c:pt idx="56">
                  <c:v>0.31608554</c:v>
                </c:pt>
                <c:pt idx="57">
                  <c:v>-1.353126E-2</c:v>
                </c:pt>
                <c:pt idx="58">
                  <c:v>-1.13110401</c:v>
                </c:pt>
                <c:pt idx="59">
                  <c:v>-3.2517503699999999</c:v>
                </c:pt>
              </c:numCache>
            </c:numRef>
          </c:yVal>
          <c:smooth val="0"/>
        </c:ser>
        <c:ser>
          <c:idx val="3"/>
          <c:order val="3"/>
          <c:tx>
            <c:v>NPs-AVG</c:v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[1]PCA!$B$103</c:f>
              <c:numCache>
                <c:formatCode>General</c:formatCode>
                <c:ptCount val="1"/>
                <c:pt idx="0">
                  <c:v>-2.56831984</c:v>
                </c:pt>
              </c:numCache>
            </c:numRef>
          </c:xVal>
          <c:yVal>
            <c:numRef>
              <c:f>[1]PCA!$C$103</c:f>
              <c:numCache>
                <c:formatCode>General</c:formatCode>
                <c:ptCount val="1"/>
                <c:pt idx="0">
                  <c:v>-0.51058629</c:v>
                </c:pt>
              </c:numCache>
            </c:numRef>
          </c:yVal>
          <c:smooth val="0"/>
        </c:ser>
        <c:ser>
          <c:idx val="4"/>
          <c:order val="4"/>
          <c:tx>
            <c:v>Macro NPs</c:v>
          </c:tx>
          <c:spPr>
            <a:ln w="28575">
              <a:noFill/>
            </a:ln>
          </c:spPr>
          <c:marker>
            <c:symbol val="triangle"/>
            <c:size val="11"/>
            <c:spPr>
              <a:solidFill>
                <a:srgbClr val="5384B8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[1]PCA!$B$126:$B$149</c:f>
              <c:numCache>
                <c:formatCode>General</c:formatCode>
                <c:ptCount val="24"/>
                <c:pt idx="0">
                  <c:v>1.4591258899999999</c:v>
                </c:pt>
                <c:pt idx="1">
                  <c:v>1.3873537499999999</c:v>
                </c:pt>
                <c:pt idx="2">
                  <c:v>1.8050056299999999</c:v>
                </c:pt>
                <c:pt idx="3">
                  <c:v>1.1531120100000001</c:v>
                </c:pt>
                <c:pt idx="4">
                  <c:v>2.8284429499999999</c:v>
                </c:pt>
                <c:pt idx="5">
                  <c:v>2.2887416799999998</c:v>
                </c:pt>
                <c:pt idx="6">
                  <c:v>2.75292709</c:v>
                </c:pt>
                <c:pt idx="7">
                  <c:v>2.7415154500000001</c:v>
                </c:pt>
                <c:pt idx="8">
                  <c:v>0.74424992000000001</c:v>
                </c:pt>
                <c:pt idx="9">
                  <c:v>2.8048062599999999</c:v>
                </c:pt>
                <c:pt idx="10">
                  <c:v>3.2482550400000001</c:v>
                </c:pt>
                <c:pt idx="11">
                  <c:v>1.9543210499999999</c:v>
                </c:pt>
                <c:pt idx="12">
                  <c:v>2.541995E-2</c:v>
                </c:pt>
                <c:pt idx="13">
                  <c:v>1.8870894600000001</c:v>
                </c:pt>
                <c:pt idx="14">
                  <c:v>1.7668775800000001</c:v>
                </c:pt>
                <c:pt idx="15">
                  <c:v>2.1454355000000001</c:v>
                </c:pt>
                <c:pt idx="16">
                  <c:v>1.6522402</c:v>
                </c:pt>
                <c:pt idx="17">
                  <c:v>-1.59529253</c:v>
                </c:pt>
                <c:pt idx="18">
                  <c:v>-0.76180555999999999</c:v>
                </c:pt>
                <c:pt idx="19">
                  <c:v>-1.1275584400000001</c:v>
                </c:pt>
                <c:pt idx="20">
                  <c:v>-1.40224561</c:v>
                </c:pt>
                <c:pt idx="21">
                  <c:v>-0.79426989000000003</c:v>
                </c:pt>
                <c:pt idx="22">
                  <c:v>-0.32298302000000001</c:v>
                </c:pt>
                <c:pt idx="23">
                  <c:v>-0.77845673999999998</c:v>
                </c:pt>
              </c:numCache>
            </c:numRef>
          </c:xVal>
          <c:yVal>
            <c:numRef>
              <c:f>[1]PCA!$C$126:$C$149</c:f>
              <c:numCache>
                <c:formatCode>General</c:formatCode>
                <c:ptCount val="24"/>
                <c:pt idx="0">
                  <c:v>-3.5289127100000002</c:v>
                </c:pt>
                <c:pt idx="1">
                  <c:v>-4.0827819200000004</c:v>
                </c:pt>
                <c:pt idx="2">
                  <c:v>-3.1960176699999998</c:v>
                </c:pt>
                <c:pt idx="3">
                  <c:v>-3.7275123899999998</c:v>
                </c:pt>
                <c:pt idx="4">
                  <c:v>-1.91000912</c:v>
                </c:pt>
                <c:pt idx="5">
                  <c:v>-2.1884454799999999</c:v>
                </c:pt>
                <c:pt idx="6">
                  <c:v>-1.73116699</c:v>
                </c:pt>
                <c:pt idx="7">
                  <c:v>-1.8859279900000001</c:v>
                </c:pt>
                <c:pt idx="8">
                  <c:v>-1.1769059100000001</c:v>
                </c:pt>
                <c:pt idx="9">
                  <c:v>-1.8816007100000001</c:v>
                </c:pt>
                <c:pt idx="10">
                  <c:v>-0.81692492999999999</c:v>
                </c:pt>
                <c:pt idx="11">
                  <c:v>-1.93776952</c:v>
                </c:pt>
                <c:pt idx="12">
                  <c:v>-9.7981550000000001E-2</c:v>
                </c:pt>
                <c:pt idx="13">
                  <c:v>-2.7006585099999998</c:v>
                </c:pt>
                <c:pt idx="14">
                  <c:v>-2.5242985999999998</c:v>
                </c:pt>
                <c:pt idx="15">
                  <c:v>-2.0735880899999999</c:v>
                </c:pt>
                <c:pt idx="16">
                  <c:v>-0.49510325999999999</c:v>
                </c:pt>
                <c:pt idx="17">
                  <c:v>-0.67164230999999996</c:v>
                </c:pt>
                <c:pt idx="18">
                  <c:v>-1.83820571</c:v>
                </c:pt>
                <c:pt idx="19">
                  <c:v>-2.4953379999999998</c:v>
                </c:pt>
                <c:pt idx="20">
                  <c:v>-0.72302215999999997</c:v>
                </c:pt>
                <c:pt idx="21">
                  <c:v>-1.4227507500000001</c:v>
                </c:pt>
                <c:pt idx="22">
                  <c:v>-1.93223481</c:v>
                </c:pt>
                <c:pt idx="23">
                  <c:v>-0.72879013999999998</c:v>
                </c:pt>
              </c:numCache>
            </c:numRef>
          </c:yVal>
          <c:smooth val="0"/>
        </c:ser>
        <c:ser>
          <c:idx val="5"/>
          <c:order val="5"/>
          <c:tx>
            <c:v>Macro NPs-AVG</c:v>
          </c:tx>
          <c:spPr>
            <a:ln w="28575">
              <a:noFill/>
            </a:ln>
          </c:spPr>
          <c:marker>
            <c:symbol val="triangle"/>
            <c:size val="18"/>
            <c:spPr>
              <a:solidFill>
                <a:srgbClr val="5384B8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[1]PCA!$B$150</c:f>
              <c:numCache>
                <c:formatCode>General</c:formatCode>
                <c:ptCount val="1"/>
                <c:pt idx="0">
                  <c:v>1.0776007000000001</c:v>
                </c:pt>
              </c:numCache>
            </c:numRef>
          </c:xVal>
          <c:yVal>
            <c:numRef>
              <c:f>[1]PCA!$C$150</c:f>
              <c:numCache>
                <c:formatCode>General</c:formatCode>
                <c:ptCount val="1"/>
                <c:pt idx="0">
                  <c:v>-1.90697782</c:v>
                </c:pt>
              </c:numCache>
            </c:numRef>
          </c:yVal>
          <c:smooth val="0"/>
        </c:ser>
        <c:ser>
          <c:idx val="6"/>
          <c:order val="6"/>
          <c:tx>
            <c:v>ChemBridge</c:v>
          </c:tx>
          <c:spPr>
            <a:ln w="28575">
              <a:noFill/>
            </a:ln>
          </c:spPr>
          <c:marker>
            <c:symbol val="plus"/>
            <c:size val="10"/>
            <c:spPr>
              <a:solidFill>
                <a:srgbClr val="4F81BD"/>
              </a:solidFill>
              <a:ln>
                <a:solidFill>
                  <a:srgbClr val="4600A5"/>
                </a:solidFill>
                <a:prstDash val="solid"/>
              </a:ln>
            </c:spPr>
          </c:marker>
          <c:xVal>
            <c:numRef>
              <c:f>[1]PCA!$B$104:$B$113</c:f>
              <c:numCache>
                <c:formatCode>General</c:formatCode>
                <c:ptCount val="10"/>
                <c:pt idx="0">
                  <c:v>1.68926333</c:v>
                </c:pt>
                <c:pt idx="1">
                  <c:v>2.2456043299999999</c:v>
                </c:pt>
                <c:pt idx="2">
                  <c:v>1.1187784700000001</c:v>
                </c:pt>
                <c:pt idx="3">
                  <c:v>1.2572201300000001</c:v>
                </c:pt>
                <c:pt idx="4">
                  <c:v>1.6191528100000001</c:v>
                </c:pt>
                <c:pt idx="5">
                  <c:v>1.6186710600000001</c:v>
                </c:pt>
                <c:pt idx="6">
                  <c:v>0.83755915999999997</c:v>
                </c:pt>
                <c:pt idx="7">
                  <c:v>1.2016479200000001</c:v>
                </c:pt>
                <c:pt idx="8">
                  <c:v>1.39054791</c:v>
                </c:pt>
                <c:pt idx="9">
                  <c:v>1.30454783</c:v>
                </c:pt>
              </c:numCache>
            </c:numRef>
          </c:xVal>
          <c:yVal>
            <c:numRef>
              <c:f>[1]PCA!$C$104:$C$113</c:f>
              <c:numCache>
                <c:formatCode>General</c:formatCode>
                <c:ptCount val="10"/>
                <c:pt idx="0">
                  <c:v>2.2855580999999998</c:v>
                </c:pt>
                <c:pt idx="1">
                  <c:v>0.38363195</c:v>
                </c:pt>
                <c:pt idx="2">
                  <c:v>2.67765268</c:v>
                </c:pt>
                <c:pt idx="3">
                  <c:v>2.2705335099999999</c:v>
                </c:pt>
                <c:pt idx="4">
                  <c:v>1.6009800999999999</c:v>
                </c:pt>
                <c:pt idx="5">
                  <c:v>1.6081555599999999</c:v>
                </c:pt>
                <c:pt idx="6">
                  <c:v>2.18041156</c:v>
                </c:pt>
                <c:pt idx="7">
                  <c:v>2.3137218499999999</c:v>
                </c:pt>
                <c:pt idx="8">
                  <c:v>3.5244644200000002</c:v>
                </c:pt>
                <c:pt idx="9">
                  <c:v>3.88480749</c:v>
                </c:pt>
              </c:numCache>
            </c:numRef>
          </c:yVal>
          <c:smooth val="0"/>
        </c:ser>
        <c:ser>
          <c:idx val="7"/>
          <c:order val="7"/>
          <c:tx>
            <c:v>ChemBridge-AVG</c:v>
          </c:tx>
          <c:spPr>
            <a:ln w="28575">
              <a:noFill/>
            </a:ln>
          </c:spPr>
          <c:marker>
            <c:symbol val="plus"/>
            <c:size val="15"/>
            <c:spPr>
              <a:solidFill>
                <a:srgbClr val="66006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[1]PCA!$B$114</c:f>
              <c:numCache>
                <c:formatCode>General</c:formatCode>
                <c:ptCount val="1"/>
                <c:pt idx="0">
                  <c:v>1.4282982799999999</c:v>
                </c:pt>
              </c:numCache>
            </c:numRef>
          </c:xVal>
          <c:yVal>
            <c:numRef>
              <c:f>[1]PCA!$C$114</c:f>
              <c:numCache>
                <c:formatCode>General</c:formatCode>
                <c:ptCount val="1"/>
                <c:pt idx="0">
                  <c:v>2.27299227</c:v>
                </c:pt>
              </c:numCache>
            </c:numRef>
          </c:yVal>
          <c:smooth val="0"/>
        </c:ser>
        <c:ser>
          <c:idx val="8"/>
          <c:order val="8"/>
          <c:tx>
            <c:v>ChemDiv</c:v>
          </c:tx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9BBB59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xVal>
            <c:numRef>
              <c:f>[1]PCA!$B$115:$B$124</c:f>
              <c:numCache>
                <c:formatCode>General</c:formatCode>
                <c:ptCount val="10"/>
                <c:pt idx="0">
                  <c:v>1.54059141</c:v>
                </c:pt>
                <c:pt idx="1">
                  <c:v>0.32900832000000002</c:v>
                </c:pt>
                <c:pt idx="2">
                  <c:v>0.57503894</c:v>
                </c:pt>
                <c:pt idx="3">
                  <c:v>0.31632830000000001</c:v>
                </c:pt>
                <c:pt idx="4">
                  <c:v>0.12025704</c:v>
                </c:pt>
                <c:pt idx="5">
                  <c:v>0.33923265000000002</c:v>
                </c:pt>
                <c:pt idx="6">
                  <c:v>1.01475969</c:v>
                </c:pt>
                <c:pt idx="7">
                  <c:v>1.05702685</c:v>
                </c:pt>
                <c:pt idx="8">
                  <c:v>0.52712680000000001</c:v>
                </c:pt>
                <c:pt idx="9">
                  <c:v>0.48063888999999999</c:v>
                </c:pt>
              </c:numCache>
            </c:numRef>
          </c:xVal>
          <c:yVal>
            <c:numRef>
              <c:f>[1]PCA!$C$115:$C$124</c:f>
              <c:numCache>
                <c:formatCode>General</c:formatCode>
                <c:ptCount val="10"/>
                <c:pt idx="0">
                  <c:v>2.3717367399999998</c:v>
                </c:pt>
                <c:pt idx="1">
                  <c:v>1.65570861</c:v>
                </c:pt>
                <c:pt idx="2">
                  <c:v>1.8520712399999999</c:v>
                </c:pt>
                <c:pt idx="3">
                  <c:v>1.6342956399999999</c:v>
                </c:pt>
                <c:pt idx="4">
                  <c:v>1.83841269</c:v>
                </c:pt>
                <c:pt idx="5">
                  <c:v>1.9929377500000001</c:v>
                </c:pt>
                <c:pt idx="6">
                  <c:v>1.75995466</c:v>
                </c:pt>
                <c:pt idx="7">
                  <c:v>1.6569526800000001</c:v>
                </c:pt>
                <c:pt idx="8">
                  <c:v>2.8468274299999998</c:v>
                </c:pt>
                <c:pt idx="9">
                  <c:v>2.1365652700000002</c:v>
                </c:pt>
              </c:numCache>
            </c:numRef>
          </c:yVal>
          <c:smooth val="0"/>
        </c:ser>
        <c:ser>
          <c:idx val="9"/>
          <c:order val="9"/>
          <c:tx>
            <c:v>ChemDiv-AVG</c:v>
          </c:tx>
          <c:spPr>
            <a:ln w="28575">
              <a:noFill/>
            </a:ln>
          </c:spPr>
          <c:marker>
            <c:symbol val="x"/>
            <c:size val="15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[1]PCA!$B$125</c:f>
              <c:numCache>
                <c:formatCode>General</c:formatCode>
                <c:ptCount val="1"/>
                <c:pt idx="0">
                  <c:v>0.63000007999999996</c:v>
                </c:pt>
              </c:numCache>
            </c:numRef>
          </c:xVal>
          <c:yVal>
            <c:numRef>
              <c:f>[1]PCA!$C$125</c:f>
              <c:numCache>
                <c:formatCode>General</c:formatCode>
                <c:ptCount val="1"/>
                <c:pt idx="0">
                  <c:v>1.97454508</c:v>
                </c:pt>
              </c:numCache>
            </c:numRef>
          </c:yVal>
          <c:smooth val="0"/>
        </c:ser>
        <c:ser>
          <c:idx val="10"/>
          <c:order val="10"/>
          <c:tx>
            <c:v>cpd</c:v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[1]PCA!$B$151:$B$161</c:f>
              <c:numCache>
                <c:formatCode>General</c:formatCode>
                <c:ptCount val="11"/>
                <c:pt idx="0">
                  <c:v>1.89517508</c:v>
                </c:pt>
                <c:pt idx="1">
                  <c:v>1.8640558</c:v>
                </c:pt>
                <c:pt idx="2">
                  <c:v>1.8505356799999999</c:v>
                </c:pt>
                <c:pt idx="3">
                  <c:v>1.5961608300000001</c:v>
                </c:pt>
                <c:pt idx="4">
                  <c:v>1.5653889400000001</c:v>
                </c:pt>
                <c:pt idx="5">
                  <c:v>1.56525454</c:v>
                </c:pt>
                <c:pt idx="6">
                  <c:v>1.5446953000000001</c:v>
                </c:pt>
                <c:pt idx="7">
                  <c:v>1.59313083</c:v>
                </c:pt>
                <c:pt idx="8">
                  <c:v>1.54996965</c:v>
                </c:pt>
                <c:pt idx="9">
                  <c:v>1.50747137</c:v>
                </c:pt>
                <c:pt idx="10">
                  <c:v>1.2897485399999999</c:v>
                </c:pt>
              </c:numCache>
            </c:numRef>
          </c:xVal>
          <c:yVal>
            <c:numRef>
              <c:f>[1]PCA!$C$151:$C$161</c:f>
              <c:numCache>
                <c:formatCode>General</c:formatCode>
                <c:ptCount val="11"/>
                <c:pt idx="0">
                  <c:v>-0.97847687000000005</c:v>
                </c:pt>
                <c:pt idx="1">
                  <c:v>-0.73591607999999997</c:v>
                </c:pt>
                <c:pt idx="2">
                  <c:v>-0.52031890999999997</c:v>
                </c:pt>
                <c:pt idx="3">
                  <c:v>-1.47164384</c:v>
                </c:pt>
                <c:pt idx="4">
                  <c:v>-1.2133987100000001</c:v>
                </c:pt>
                <c:pt idx="5">
                  <c:v>-1.21339185</c:v>
                </c:pt>
                <c:pt idx="6">
                  <c:v>-0.94256485999999995</c:v>
                </c:pt>
                <c:pt idx="7">
                  <c:v>7.2187929999999997E-2</c:v>
                </c:pt>
                <c:pt idx="8">
                  <c:v>0.37220028999999999</c:v>
                </c:pt>
                <c:pt idx="9">
                  <c:v>0.66091133000000002</c:v>
                </c:pt>
                <c:pt idx="10">
                  <c:v>-0.31721912000000002</c:v>
                </c:pt>
              </c:numCache>
            </c:numRef>
          </c:yVal>
          <c:smooth val="0"/>
        </c:ser>
        <c:ser>
          <c:idx val="11"/>
          <c:order val="11"/>
          <c:tx>
            <c:v>cpd-AVG</c:v>
          </c:tx>
          <c:spPr>
            <a:ln w="28575">
              <a:noFill/>
            </a:ln>
          </c:spPr>
          <c:marker>
            <c:symbol val="diamond"/>
            <c:size val="22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[1]PCA!$B$183</c:f>
              <c:numCache>
                <c:formatCode>General</c:formatCode>
                <c:ptCount val="1"/>
                <c:pt idx="0">
                  <c:v>1.50423953</c:v>
                </c:pt>
              </c:numCache>
            </c:numRef>
          </c:xVal>
          <c:yVal>
            <c:numRef>
              <c:f>[1]PCA!$C$183</c:f>
              <c:numCache>
                <c:formatCode>General</c:formatCode>
                <c:ptCount val="1"/>
                <c:pt idx="0">
                  <c:v>-0.32204786000000002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95936"/>
        <c:axId val="231947264"/>
      </c:scatterChart>
      <c:valAx>
        <c:axId val="171095936"/>
        <c:scaling>
          <c:orientation val="minMax"/>
          <c:max val="3.5"/>
          <c:min val="-8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cross"/>
        <c:minorTickMark val="cross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1947264"/>
        <c:crosses val="autoZero"/>
        <c:crossBetween val="midCat"/>
        <c:majorUnit val="1"/>
        <c:minorUnit val="0.5"/>
      </c:valAx>
      <c:valAx>
        <c:axId val="231947264"/>
        <c:scaling>
          <c:orientation val="minMax"/>
          <c:max val="4"/>
          <c:min val="-5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0" sourceLinked="0"/>
        <c:majorTickMark val="cross"/>
        <c:minorTickMark val="in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Arial"/>
                <a:cs typeface="Arial"/>
              </a:defRPr>
            </a:pPr>
            <a:endParaRPr lang="en-US"/>
          </a:p>
        </c:txPr>
        <c:crossAx val="171095936"/>
        <c:crosses val="autoZero"/>
        <c:crossBetween val="midCat"/>
        <c:majorUnit val="1"/>
        <c:minorUnit val="0.5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96136012364768E-2"/>
          <c:y val="2.9337803855825677E-2"/>
          <c:w val="0.17233392966528333"/>
          <c:h val="0.406538139145012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0" orientation="landscape" horizontalDpi="-4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1803679166649E-2"/>
          <c:y val="3.7037066805770048E-2"/>
          <c:w val="0.89026308709333257"/>
          <c:h val="0.8880665574094625"/>
        </c:manualLayout>
      </c:layout>
      <c:scatterChart>
        <c:scatterStyle val="lineMarker"/>
        <c:varyColors val="0"/>
        <c:ser>
          <c:idx val="0"/>
          <c:order val="0"/>
          <c:tx>
            <c:v>Drugs</c:v>
          </c:tx>
          <c:spPr>
            <a:ln w="28575">
              <a:noFill/>
            </a:ln>
          </c:spPr>
          <c:marker>
            <c:symbol val="circle"/>
            <c:size val="11"/>
            <c:spPr>
              <a:noFill/>
              <a:ln w="31750" cmpd="sng">
                <a:solidFill>
                  <a:srgbClr val="DD0806"/>
                </a:solidFill>
                <a:prstDash val="solid"/>
              </a:ln>
            </c:spPr>
          </c:marker>
          <c:xVal>
            <c:numRef>
              <c:f>[1]PCA!$B$2:$B$41</c:f>
              <c:numCache>
                <c:formatCode>General</c:formatCode>
                <c:ptCount val="40"/>
                <c:pt idx="0">
                  <c:v>0.10384622</c:v>
                </c:pt>
                <c:pt idx="1">
                  <c:v>1.4879532900000001</c:v>
                </c:pt>
                <c:pt idx="2">
                  <c:v>1.4212345200000001</c:v>
                </c:pt>
                <c:pt idx="3">
                  <c:v>-1.19222468</c:v>
                </c:pt>
                <c:pt idx="4">
                  <c:v>1.0116995499999999</c:v>
                </c:pt>
                <c:pt idx="5">
                  <c:v>0.66718025000000003</c:v>
                </c:pt>
                <c:pt idx="6">
                  <c:v>2.3581939599999999</c:v>
                </c:pt>
                <c:pt idx="7">
                  <c:v>2.19502088</c:v>
                </c:pt>
                <c:pt idx="8">
                  <c:v>0.17408035999999999</c:v>
                </c:pt>
                <c:pt idx="9">
                  <c:v>1.0073239199999999</c:v>
                </c:pt>
                <c:pt idx="10">
                  <c:v>1.95131345</c:v>
                </c:pt>
                <c:pt idx="11">
                  <c:v>1.5081918700000001</c:v>
                </c:pt>
                <c:pt idx="12">
                  <c:v>1.0131422299999999</c:v>
                </c:pt>
                <c:pt idx="13">
                  <c:v>2.3120035400000001</c:v>
                </c:pt>
                <c:pt idx="14">
                  <c:v>1.60640012</c:v>
                </c:pt>
                <c:pt idx="15">
                  <c:v>2.0439323599999999</c:v>
                </c:pt>
                <c:pt idx="16">
                  <c:v>2.8217038900000002</c:v>
                </c:pt>
                <c:pt idx="17">
                  <c:v>1.3817747899999999</c:v>
                </c:pt>
                <c:pt idx="18">
                  <c:v>1.4373378400000001</c:v>
                </c:pt>
                <c:pt idx="19">
                  <c:v>2.07846427</c:v>
                </c:pt>
                <c:pt idx="20">
                  <c:v>0.15698413999999999</c:v>
                </c:pt>
                <c:pt idx="21">
                  <c:v>2.1257095100000001</c:v>
                </c:pt>
                <c:pt idx="22">
                  <c:v>0.80706306999999999</c:v>
                </c:pt>
                <c:pt idx="23">
                  <c:v>1.59212464</c:v>
                </c:pt>
                <c:pt idx="24">
                  <c:v>1.5806054199999999</c:v>
                </c:pt>
                <c:pt idx="25">
                  <c:v>1.0963944400000001</c:v>
                </c:pt>
                <c:pt idx="26">
                  <c:v>2.28975237</c:v>
                </c:pt>
                <c:pt idx="27">
                  <c:v>1.6487628400000001</c:v>
                </c:pt>
                <c:pt idx="28">
                  <c:v>0.49365895999999998</c:v>
                </c:pt>
                <c:pt idx="29">
                  <c:v>1.5213047200000001</c:v>
                </c:pt>
                <c:pt idx="30">
                  <c:v>0.72378975000000001</c:v>
                </c:pt>
                <c:pt idx="31">
                  <c:v>0.61120211000000002</c:v>
                </c:pt>
                <c:pt idx="32">
                  <c:v>3.1295115099999999</c:v>
                </c:pt>
                <c:pt idx="33">
                  <c:v>1.2997132199999999</c:v>
                </c:pt>
                <c:pt idx="34">
                  <c:v>2.09757237</c:v>
                </c:pt>
                <c:pt idx="35">
                  <c:v>0.37050915000000001</c:v>
                </c:pt>
                <c:pt idx="36">
                  <c:v>0.84539651999999998</c:v>
                </c:pt>
                <c:pt idx="37">
                  <c:v>2.23389645</c:v>
                </c:pt>
                <c:pt idx="38">
                  <c:v>2.1019239999999999</c:v>
                </c:pt>
                <c:pt idx="39">
                  <c:v>1.93041237</c:v>
                </c:pt>
              </c:numCache>
            </c:numRef>
          </c:xVal>
          <c:yVal>
            <c:numRef>
              <c:f>[1]PCA!$D$2:$D$41</c:f>
              <c:numCache>
                <c:formatCode>General</c:formatCode>
                <c:ptCount val="40"/>
                <c:pt idx="0">
                  <c:v>-0.33264191999999998</c:v>
                </c:pt>
                <c:pt idx="1">
                  <c:v>1.0860043100000001</c:v>
                </c:pt>
                <c:pt idx="2">
                  <c:v>0.66951548000000005</c:v>
                </c:pt>
                <c:pt idx="3">
                  <c:v>-2.7621414299999998</c:v>
                </c:pt>
                <c:pt idx="4">
                  <c:v>8.3503969999999997E-2</c:v>
                </c:pt>
                <c:pt idx="5">
                  <c:v>-2.37728691</c:v>
                </c:pt>
                <c:pt idx="6">
                  <c:v>0.20986225</c:v>
                </c:pt>
                <c:pt idx="7">
                  <c:v>-0.54405837000000001</c:v>
                </c:pt>
                <c:pt idx="8">
                  <c:v>-2.1694699599999998</c:v>
                </c:pt>
                <c:pt idx="9">
                  <c:v>0.78827177999999998</c:v>
                </c:pt>
                <c:pt idx="10">
                  <c:v>-0.53037045999999999</c:v>
                </c:pt>
                <c:pt idx="11">
                  <c:v>-5.2309950000000001E-2</c:v>
                </c:pt>
                <c:pt idx="12">
                  <c:v>1.27251797</c:v>
                </c:pt>
                <c:pt idx="13">
                  <c:v>0.42661991999999999</c:v>
                </c:pt>
                <c:pt idx="14">
                  <c:v>0.17824905999999999</c:v>
                </c:pt>
                <c:pt idx="15">
                  <c:v>-1.9025602100000001</c:v>
                </c:pt>
                <c:pt idx="16">
                  <c:v>-0.22289517</c:v>
                </c:pt>
                <c:pt idx="17">
                  <c:v>0.66487563999999999</c:v>
                </c:pt>
                <c:pt idx="18">
                  <c:v>0.35722159999999997</c:v>
                </c:pt>
                <c:pt idx="19">
                  <c:v>0.36970588999999998</c:v>
                </c:pt>
                <c:pt idx="20">
                  <c:v>0.26100435</c:v>
                </c:pt>
                <c:pt idx="21">
                  <c:v>0.94211149000000005</c:v>
                </c:pt>
                <c:pt idx="22">
                  <c:v>-0.59614409000000002</c:v>
                </c:pt>
                <c:pt idx="23">
                  <c:v>4.1829396599999997</c:v>
                </c:pt>
                <c:pt idx="24">
                  <c:v>-0.69447963999999995</c:v>
                </c:pt>
                <c:pt idx="25">
                  <c:v>0.96741562999999997</c:v>
                </c:pt>
                <c:pt idx="26">
                  <c:v>1.48774418</c:v>
                </c:pt>
                <c:pt idx="27">
                  <c:v>0.1597749</c:v>
                </c:pt>
                <c:pt idx="28">
                  <c:v>0.38048302000000001</c:v>
                </c:pt>
                <c:pt idx="29">
                  <c:v>0.42935219000000002</c:v>
                </c:pt>
                <c:pt idx="30">
                  <c:v>-0.22558976</c:v>
                </c:pt>
                <c:pt idx="31">
                  <c:v>2.82715753</c:v>
                </c:pt>
                <c:pt idx="32">
                  <c:v>0.58029759000000003</c:v>
                </c:pt>
                <c:pt idx="33">
                  <c:v>1.17349685</c:v>
                </c:pt>
                <c:pt idx="34">
                  <c:v>-1.0123641400000001</c:v>
                </c:pt>
                <c:pt idx="35">
                  <c:v>1.2936695499999999</c:v>
                </c:pt>
                <c:pt idx="36">
                  <c:v>0.47157747999999999</c:v>
                </c:pt>
                <c:pt idx="37">
                  <c:v>-1.0653481600000001</c:v>
                </c:pt>
                <c:pt idx="38">
                  <c:v>0.37334727000000001</c:v>
                </c:pt>
                <c:pt idx="39">
                  <c:v>1.2127496499999999</c:v>
                </c:pt>
              </c:numCache>
            </c:numRef>
          </c:yVal>
          <c:smooth val="0"/>
        </c:ser>
        <c:ser>
          <c:idx val="1"/>
          <c:order val="1"/>
          <c:tx>
            <c:v>Drugs-AVG</c:v>
          </c:tx>
          <c:spPr>
            <a:ln w="28575">
              <a:noFill/>
            </a:ln>
          </c:spPr>
          <c:marker>
            <c:symbol val="circle"/>
            <c:size val="18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8100" dir="2700000" algn="tl" rotWithShape="0">
                  <a:srgbClr val="000000"/>
                </a:outerShdw>
              </a:effectLst>
            </c:spPr>
          </c:marker>
          <c:xVal>
            <c:numRef>
              <c:f>[1]PCA!$B$42</c:f>
              <c:numCache>
                <c:formatCode>General</c:formatCode>
                <c:ptCount val="1"/>
                <c:pt idx="0">
                  <c:v>1.4011248599999999</c:v>
                </c:pt>
              </c:numCache>
            </c:numRef>
          </c:xVal>
          <c:yVal>
            <c:numRef>
              <c:f>[1]PCA!$D$42</c:f>
              <c:numCache>
                <c:formatCode>General</c:formatCode>
                <c:ptCount val="1"/>
                <c:pt idx="0">
                  <c:v>0.20904733</c:v>
                </c:pt>
              </c:numCache>
            </c:numRef>
          </c:yVal>
          <c:smooth val="0"/>
        </c:ser>
        <c:ser>
          <c:idx val="2"/>
          <c:order val="2"/>
          <c:tx>
            <c:v>Natural Products</c:v>
          </c:tx>
          <c:spPr>
            <a:ln w="28575">
              <a:noFill/>
            </a:ln>
          </c:spPr>
          <c:marker>
            <c:symbol val="triangle"/>
            <c:size val="11"/>
            <c:spPr>
              <a:noFill/>
              <a:ln w="31750" cmpd="sng">
                <a:solidFill>
                  <a:srgbClr val="0000FF"/>
                </a:solidFill>
                <a:prstDash val="solid"/>
              </a:ln>
            </c:spPr>
          </c:marker>
          <c:dPt>
            <c:idx val="17"/>
            <c:marker>
              <c:symbol val="triangle"/>
              <c:size val="12"/>
            </c:marker>
            <c:bubble3D val="0"/>
          </c:dPt>
          <c:xVal>
            <c:numRef>
              <c:f>[1]PCA!$B$43:$B$102</c:f>
              <c:numCache>
                <c:formatCode>General</c:formatCode>
                <c:ptCount val="60"/>
                <c:pt idx="0">
                  <c:v>-0.81743814000000004</c:v>
                </c:pt>
                <c:pt idx="1">
                  <c:v>1.77103137</c:v>
                </c:pt>
                <c:pt idx="2">
                  <c:v>-0.87522434999999998</c:v>
                </c:pt>
                <c:pt idx="3">
                  <c:v>1.1900275499999999</c:v>
                </c:pt>
                <c:pt idx="4">
                  <c:v>0.27202220999999999</c:v>
                </c:pt>
                <c:pt idx="5">
                  <c:v>-0.21293829</c:v>
                </c:pt>
                <c:pt idx="6">
                  <c:v>0.76683398000000003</c:v>
                </c:pt>
                <c:pt idx="7">
                  <c:v>0.27317533999999999</c:v>
                </c:pt>
                <c:pt idx="8">
                  <c:v>5.9712880000000003E-2</c:v>
                </c:pt>
                <c:pt idx="9">
                  <c:v>0.88993138000000005</c:v>
                </c:pt>
                <c:pt idx="10">
                  <c:v>3.0012308999999999</c:v>
                </c:pt>
                <c:pt idx="11">
                  <c:v>0.20475094999999999</c:v>
                </c:pt>
                <c:pt idx="12">
                  <c:v>-4.4958997199999997</c:v>
                </c:pt>
                <c:pt idx="13">
                  <c:v>-4.2815606099999997</c:v>
                </c:pt>
                <c:pt idx="14">
                  <c:v>-6.24905081</c:v>
                </c:pt>
                <c:pt idx="15">
                  <c:v>-1.63604653</c:v>
                </c:pt>
                <c:pt idx="16">
                  <c:v>-12.78942202</c:v>
                </c:pt>
                <c:pt idx="17">
                  <c:v>-4.4863642400000003</c:v>
                </c:pt>
                <c:pt idx="18">
                  <c:v>-7.4903334199999998</c:v>
                </c:pt>
                <c:pt idx="19">
                  <c:v>-9.01943786</c:v>
                </c:pt>
                <c:pt idx="20">
                  <c:v>-4.3610619499999999</c:v>
                </c:pt>
                <c:pt idx="21">
                  <c:v>-5.1109689899999999</c:v>
                </c:pt>
                <c:pt idx="22">
                  <c:v>-3.4729021499999999</c:v>
                </c:pt>
                <c:pt idx="23">
                  <c:v>0.41749798999999999</c:v>
                </c:pt>
                <c:pt idx="24">
                  <c:v>-1.30263179</c:v>
                </c:pt>
                <c:pt idx="25">
                  <c:v>0.74887168999999998</c:v>
                </c:pt>
                <c:pt idx="26">
                  <c:v>-2.6645785499999999</c:v>
                </c:pt>
                <c:pt idx="27">
                  <c:v>-3.9822309100000002</c:v>
                </c:pt>
                <c:pt idx="28">
                  <c:v>-5.9781244999999998</c:v>
                </c:pt>
                <c:pt idx="29">
                  <c:v>-6.7671545699999998</c:v>
                </c:pt>
                <c:pt idx="30">
                  <c:v>-2.3941426699999999</c:v>
                </c:pt>
                <c:pt idx="31">
                  <c:v>-2.3630877899999998</c:v>
                </c:pt>
                <c:pt idx="32">
                  <c:v>-1.7812855299999999</c:v>
                </c:pt>
                <c:pt idx="33">
                  <c:v>-12.38301901</c:v>
                </c:pt>
                <c:pt idx="34">
                  <c:v>-1.34109879</c:v>
                </c:pt>
                <c:pt idx="35">
                  <c:v>-3.5042050100000002</c:v>
                </c:pt>
                <c:pt idx="36">
                  <c:v>0.66432164000000005</c:v>
                </c:pt>
                <c:pt idx="37">
                  <c:v>2.0996582199999998</c:v>
                </c:pt>
                <c:pt idx="38">
                  <c:v>-0.11587458</c:v>
                </c:pt>
                <c:pt idx="39">
                  <c:v>-0.60112178999999999</c:v>
                </c:pt>
                <c:pt idx="40">
                  <c:v>-4.2374957699999998</c:v>
                </c:pt>
                <c:pt idx="41">
                  <c:v>-5.53642989</c:v>
                </c:pt>
                <c:pt idx="42">
                  <c:v>1.14358559</c:v>
                </c:pt>
                <c:pt idx="43">
                  <c:v>-3.2955948799999999</c:v>
                </c:pt>
                <c:pt idx="44">
                  <c:v>1.2286466300000001</c:v>
                </c:pt>
                <c:pt idx="45">
                  <c:v>-9.4482781599999992</c:v>
                </c:pt>
                <c:pt idx="46">
                  <c:v>0.90733757000000004</c:v>
                </c:pt>
                <c:pt idx="47">
                  <c:v>0.69229373000000005</c:v>
                </c:pt>
                <c:pt idx="48">
                  <c:v>-7.2724698700000001</c:v>
                </c:pt>
                <c:pt idx="49">
                  <c:v>-3.9849548499999998</c:v>
                </c:pt>
                <c:pt idx="50">
                  <c:v>1.0507806200000001</c:v>
                </c:pt>
                <c:pt idx="51">
                  <c:v>-2.4901010600000002</c:v>
                </c:pt>
                <c:pt idx="52">
                  <c:v>-1.99899458</c:v>
                </c:pt>
                <c:pt idx="53">
                  <c:v>-0.44089395999999997</c:v>
                </c:pt>
                <c:pt idx="54">
                  <c:v>-13.024575430000001</c:v>
                </c:pt>
                <c:pt idx="55">
                  <c:v>0.88715423000000004</c:v>
                </c:pt>
                <c:pt idx="56">
                  <c:v>-1.0078954899999999</c:v>
                </c:pt>
                <c:pt idx="57">
                  <c:v>-0.75893403000000004</c:v>
                </c:pt>
                <c:pt idx="58">
                  <c:v>-8.3502690600000005</c:v>
                </c:pt>
                <c:pt idx="59">
                  <c:v>-4.3616330000000002E-2</c:v>
                </c:pt>
              </c:numCache>
            </c:numRef>
          </c:xVal>
          <c:yVal>
            <c:numRef>
              <c:f>[1]PCA!$D$43:$D$102</c:f>
              <c:numCache>
                <c:formatCode>General</c:formatCode>
                <c:ptCount val="60"/>
                <c:pt idx="0">
                  <c:v>-0.87908474000000003</c:v>
                </c:pt>
                <c:pt idx="1">
                  <c:v>2.7642844499999999</c:v>
                </c:pt>
                <c:pt idx="2">
                  <c:v>3.6126732800000001</c:v>
                </c:pt>
                <c:pt idx="3">
                  <c:v>1.57497295</c:v>
                </c:pt>
                <c:pt idx="4">
                  <c:v>-2.4714978699999999</c:v>
                </c:pt>
                <c:pt idx="5">
                  <c:v>2.23439415</c:v>
                </c:pt>
                <c:pt idx="6">
                  <c:v>-1.8700218</c:v>
                </c:pt>
                <c:pt idx="7">
                  <c:v>2.81899473</c:v>
                </c:pt>
                <c:pt idx="8">
                  <c:v>-1.8090846300000001</c:v>
                </c:pt>
                <c:pt idx="9">
                  <c:v>2.3024888099999998</c:v>
                </c:pt>
                <c:pt idx="10">
                  <c:v>0.11706355</c:v>
                </c:pt>
                <c:pt idx="11">
                  <c:v>4.3882126699999997</c:v>
                </c:pt>
                <c:pt idx="12">
                  <c:v>-0.88843391000000005</c:v>
                </c:pt>
                <c:pt idx="13">
                  <c:v>-3.6415852599999998</c:v>
                </c:pt>
                <c:pt idx="14">
                  <c:v>-3.2365670799999999</c:v>
                </c:pt>
                <c:pt idx="15">
                  <c:v>9.0963779999999994E-2</c:v>
                </c:pt>
                <c:pt idx="16">
                  <c:v>6.5484028600000004</c:v>
                </c:pt>
                <c:pt idx="17">
                  <c:v>-1.1403458399999999</c:v>
                </c:pt>
                <c:pt idx="18">
                  <c:v>1.17116859</c:v>
                </c:pt>
                <c:pt idx="19">
                  <c:v>0.10931077</c:v>
                </c:pt>
                <c:pt idx="20">
                  <c:v>3.16037569</c:v>
                </c:pt>
                <c:pt idx="21">
                  <c:v>-0.22340736999999999</c:v>
                </c:pt>
                <c:pt idx="22">
                  <c:v>-2.7961164699999999</c:v>
                </c:pt>
                <c:pt idx="23">
                  <c:v>-1.88937054</c:v>
                </c:pt>
                <c:pt idx="24">
                  <c:v>-0.40022865000000002</c:v>
                </c:pt>
                <c:pt idx="25">
                  <c:v>1.6014680299999999</c:v>
                </c:pt>
                <c:pt idx="26">
                  <c:v>-0.70328025000000005</c:v>
                </c:pt>
                <c:pt idx="27">
                  <c:v>-2.03544773</c:v>
                </c:pt>
                <c:pt idx="28">
                  <c:v>0.88958844999999998</c:v>
                </c:pt>
                <c:pt idx="29">
                  <c:v>-0.77303854999999999</c:v>
                </c:pt>
                <c:pt idx="30">
                  <c:v>0.78868400000000005</c:v>
                </c:pt>
                <c:pt idx="31">
                  <c:v>-2.0329211800000002</c:v>
                </c:pt>
                <c:pt idx="32">
                  <c:v>-3.0319515300000002</c:v>
                </c:pt>
                <c:pt idx="33">
                  <c:v>1.7650813999999999</c:v>
                </c:pt>
                <c:pt idx="34">
                  <c:v>0.42261669000000002</c:v>
                </c:pt>
                <c:pt idx="35">
                  <c:v>-1.7000190100000001</c:v>
                </c:pt>
                <c:pt idx="36">
                  <c:v>-0.26386566</c:v>
                </c:pt>
                <c:pt idx="37">
                  <c:v>0.55192450999999998</c:v>
                </c:pt>
                <c:pt idx="38">
                  <c:v>-1.6536271899999999</c:v>
                </c:pt>
                <c:pt idx="39">
                  <c:v>-3.08197097</c:v>
                </c:pt>
                <c:pt idx="40">
                  <c:v>-1.0693807399999999</c:v>
                </c:pt>
                <c:pt idx="41">
                  <c:v>4.3518453199999998</c:v>
                </c:pt>
                <c:pt idx="42">
                  <c:v>0.33907473999999999</c:v>
                </c:pt>
                <c:pt idx="43">
                  <c:v>-0.60209427000000004</c:v>
                </c:pt>
                <c:pt idx="44">
                  <c:v>-1.85899879</c:v>
                </c:pt>
                <c:pt idx="45">
                  <c:v>-4.4449496000000002</c:v>
                </c:pt>
                <c:pt idx="46">
                  <c:v>-1.54258516</c:v>
                </c:pt>
                <c:pt idx="47">
                  <c:v>-1.6490748099999999</c:v>
                </c:pt>
                <c:pt idx="48">
                  <c:v>-7.5281075299999998</c:v>
                </c:pt>
                <c:pt idx="49">
                  <c:v>-1.7440674899999999</c:v>
                </c:pt>
                <c:pt idx="50">
                  <c:v>-0.59858058999999997</c:v>
                </c:pt>
                <c:pt idx="51">
                  <c:v>7.0136340000000005E-2</c:v>
                </c:pt>
                <c:pt idx="52">
                  <c:v>-1.3764751500000001</c:v>
                </c:pt>
                <c:pt idx="53">
                  <c:v>0.18968403</c:v>
                </c:pt>
                <c:pt idx="54">
                  <c:v>7.9492733600000003</c:v>
                </c:pt>
                <c:pt idx="55">
                  <c:v>-0.97974424000000004</c:v>
                </c:pt>
                <c:pt idx="56">
                  <c:v>-2.2307561800000002</c:v>
                </c:pt>
                <c:pt idx="57">
                  <c:v>-1.1520911</c:v>
                </c:pt>
                <c:pt idx="58">
                  <c:v>-1.84544558</c:v>
                </c:pt>
                <c:pt idx="59">
                  <c:v>2.63597964</c:v>
                </c:pt>
              </c:numCache>
            </c:numRef>
          </c:yVal>
          <c:smooth val="0"/>
        </c:ser>
        <c:ser>
          <c:idx val="3"/>
          <c:order val="3"/>
          <c:tx>
            <c:v>NPs-AVG</c:v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[1]PCA!$B$103</c:f>
              <c:numCache>
                <c:formatCode>General</c:formatCode>
                <c:ptCount val="1"/>
                <c:pt idx="0">
                  <c:v>-2.56831984</c:v>
                </c:pt>
              </c:numCache>
            </c:numRef>
          </c:xVal>
          <c:yVal>
            <c:numRef>
              <c:f>[1]PCA!$D$103</c:f>
              <c:numCache>
                <c:formatCode>General</c:formatCode>
                <c:ptCount val="1"/>
                <c:pt idx="0">
                  <c:v>-0.21159059</c:v>
                </c:pt>
              </c:numCache>
            </c:numRef>
          </c:yVal>
          <c:smooth val="0"/>
        </c:ser>
        <c:ser>
          <c:idx val="4"/>
          <c:order val="4"/>
          <c:tx>
            <c:v>Macro NPs</c:v>
          </c:tx>
          <c:spPr>
            <a:ln w="28575">
              <a:noFill/>
            </a:ln>
          </c:spPr>
          <c:marker>
            <c:symbol val="triangle"/>
            <c:size val="11"/>
            <c:spPr>
              <a:solidFill>
                <a:srgbClr val="5384B8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[1]PCA!$B$126:$B$149</c:f>
              <c:numCache>
                <c:formatCode>General</c:formatCode>
                <c:ptCount val="24"/>
                <c:pt idx="0">
                  <c:v>1.4591258899999999</c:v>
                </c:pt>
                <c:pt idx="1">
                  <c:v>1.3873537499999999</c:v>
                </c:pt>
                <c:pt idx="2">
                  <c:v>1.8050056299999999</c:v>
                </c:pt>
                <c:pt idx="3">
                  <c:v>1.1531120100000001</c:v>
                </c:pt>
                <c:pt idx="4">
                  <c:v>2.8284429499999999</c:v>
                </c:pt>
                <c:pt idx="5">
                  <c:v>2.2887416799999998</c:v>
                </c:pt>
                <c:pt idx="6">
                  <c:v>2.75292709</c:v>
                </c:pt>
                <c:pt idx="7">
                  <c:v>2.7415154500000001</c:v>
                </c:pt>
                <c:pt idx="8">
                  <c:v>0.74424992000000001</c:v>
                </c:pt>
                <c:pt idx="9">
                  <c:v>2.8048062599999999</c:v>
                </c:pt>
                <c:pt idx="10">
                  <c:v>3.2482550400000001</c:v>
                </c:pt>
                <c:pt idx="11">
                  <c:v>1.9543210499999999</c:v>
                </c:pt>
                <c:pt idx="12">
                  <c:v>2.541995E-2</c:v>
                </c:pt>
                <c:pt idx="13">
                  <c:v>1.8870894600000001</c:v>
                </c:pt>
                <c:pt idx="14">
                  <c:v>1.7668775800000001</c:v>
                </c:pt>
                <c:pt idx="15">
                  <c:v>2.1454355000000001</c:v>
                </c:pt>
                <c:pt idx="16">
                  <c:v>1.6522402</c:v>
                </c:pt>
                <c:pt idx="17">
                  <c:v>-1.59529253</c:v>
                </c:pt>
                <c:pt idx="18">
                  <c:v>-0.76180555999999999</c:v>
                </c:pt>
                <c:pt idx="19">
                  <c:v>-1.1275584400000001</c:v>
                </c:pt>
                <c:pt idx="20">
                  <c:v>-1.40224561</c:v>
                </c:pt>
                <c:pt idx="21">
                  <c:v>-0.79426989000000003</c:v>
                </c:pt>
                <c:pt idx="22">
                  <c:v>-0.32298302000000001</c:v>
                </c:pt>
                <c:pt idx="23">
                  <c:v>-0.77845673999999998</c:v>
                </c:pt>
              </c:numCache>
            </c:numRef>
          </c:xVal>
          <c:yVal>
            <c:numRef>
              <c:f>[1]PCA!$D$126:$D$149</c:f>
              <c:numCache>
                <c:formatCode>General</c:formatCode>
                <c:ptCount val="24"/>
                <c:pt idx="0">
                  <c:v>0.21463935000000001</c:v>
                </c:pt>
                <c:pt idx="1">
                  <c:v>0.72505538999999997</c:v>
                </c:pt>
                <c:pt idx="2">
                  <c:v>0.93410987000000001</c:v>
                </c:pt>
                <c:pt idx="3">
                  <c:v>1.3491291599999999</c:v>
                </c:pt>
                <c:pt idx="4">
                  <c:v>0.32171263999999999</c:v>
                </c:pt>
                <c:pt idx="5">
                  <c:v>-0.33211834000000001</c:v>
                </c:pt>
                <c:pt idx="6">
                  <c:v>0.34144611000000002</c:v>
                </c:pt>
                <c:pt idx="7">
                  <c:v>0.51789439000000004</c:v>
                </c:pt>
                <c:pt idx="8">
                  <c:v>-7.5304590000000005E-2</c:v>
                </c:pt>
                <c:pt idx="9">
                  <c:v>0.32450498999999999</c:v>
                </c:pt>
                <c:pt idx="10">
                  <c:v>-0.20458102</c:v>
                </c:pt>
                <c:pt idx="11">
                  <c:v>-1.0566076200000001</c:v>
                </c:pt>
                <c:pt idx="12">
                  <c:v>-1.27556756</c:v>
                </c:pt>
                <c:pt idx="13">
                  <c:v>0.19831155</c:v>
                </c:pt>
                <c:pt idx="14">
                  <c:v>0.28834408</c:v>
                </c:pt>
                <c:pt idx="15">
                  <c:v>0.19979489</c:v>
                </c:pt>
                <c:pt idx="16">
                  <c:v>-0.44018454000000001</c:v>
                </c:pt>
                <c:pt idx="17">
                  <c:v>-2.6080473799999999</c:v>
                </c:pt>
                <c:pt idx="18">
                  <c:v>-1.2575817899999999</c:v>
                </c:pt>
                <c:pt idx="19">
                  <c:v>-0.73187144000000004</c:v>
                </c:pt>
                <c:pt idx="20">
                  <c:v>-1.5856678799999999</c:v>
                </c:pt>
                <c:pt idx="21">
                  <c:v>-1.15014361</c:v>
                </c:pt>
                <c:pt idx="22">
                  <c:v>-0.4232689</c:v>
                </c:pt>
                <c:pt idx="23">
                  <c:v>-1.8301099300000001</c:v>
                </c:pt>
              </c:numCache>
            </c:numRef>
          </c:yVal>
          <c:smooth val="0"/>
        </c:ser>
        <c:ser>
          <c:idx val="5"/>
          <c:order val="5"/>
          <c:tx>
            <c:v>Macro NPs-AVG</c:v>
          </c:tx>
          <c:spPr>
            <a:ln w="28575">
              <a:noFill/>
            </a:ln>
          </c:spPr>
          <c:marker>
            <c:symbol val="triangle"/>
            <c:size val="18"/>
            <c:spPr>
              <a:solidFill>
                <a:srgbClr val="5384B8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[1]PCA!$B$150</c:f>
              <c:numCache>
                <c:formatCode>General</c:formatCode>
                <c:ptCount val="1"/>
                <c:pt idx="0">
                  <c:v>1.0776007000000001</c:v>
                </c:pt>
              </c:numCache>
            </c:numRef>
          </c:xVal>
          <c:yVal>
            <c:numRef>
              <c:f>[1]PCA!$D$150</c:f>
              <c:numCache>
                <c:formatCode>General</c:formatCode>
                <c:ptCount val="1"/>
                <c:pt idx="0">
                  <c:v>-0.31483949999999999</c:v>
                </c:pt>
              </c:numCache>
            </c:numRef>
          </c:yVal>
          <c:smooth val="0"/>
        </c:ser>
        <c:ser>
          <c:idx val="6"/>
          <c:order val="6"/>
          <c:tx>
            <c:v>ChemBridge</c:v>
          </c:tx>
          <c:spPr>
            <a:ln w="28575">
              <a:noFill/>
            </a:ln>
          </c:spPr>
          <c:marker>
            <c:symbol val="plus"/>
            <c:size val="10"/>
            <c:spPr>
              <a:solidFill>
                <a:srgbClr val="4F81BD"/>
              </a:solidFill>
              <a:ln>
                <a:solidFill>
                  <a:srgbClr val="4600A5"/>
                </a:solidFill>
                <a:prstDash val="solid"/>
              </a:ln>
            </c:spPr>
          </c:marker>
          <c:xVal>
            <c:numRef>
              <c:f>[1]PCA!$B$104:$B$113</c:f>
              <c:numCache>
                <c:formatCode>General</c:formatCode>
                <c:ptCount val="10"/>
                <c:pt idx="0">
                  <c:v>1.68926333</c:v>
                </c:pt>
                <c:pt idx="1">
                  <c:v>2.2456043299999999</c:v>
                </c:pt>
                <c:pt idx="2">
                  <c:v>1.1187784700000001</c:v>
                </c:pt>
                <c:pt idx="3">
                  <c:v>1.2572201300000001</c:v>
                </c:pt>
                <c:pt idx="4">
                  <c:v>1.6191528100000001</c:v>
                </c:pt>
                <c:pt idx="5">
                  <c:v>1.6186710600000001</c:v>
                </c:pt>
                <c:pt idx="6">
                  <c:v>0.83755915999999997</c:v>
                </c:pt>
                <c:pt idx="7">
                  <c:v>1.2016479200000001</c:v>
                </c:pt>
                <c:pt idx="8">
                  <c:v>1.39054791</c:v>
                </c:pt>
                <c:pt idx="9">
                  <c:v>1.30454783</c:v>
                </c:pt>
              </c:numCache>
            </c:numRef>
          </c:xVal>
          <c:yVal>
            <c:numRef>
              <c:f>[1]PCA!$D$104:$D$113</c:f>
              <c:numCache>
                <c:formatCode>General</c:formatCode>
                <c:ptCount val="10"/>
                <c:pt idx="0">
                  <c:v>0.82969159999999997</c:v>
                </c:pt>
                <c:pt idx="1">
                  <c:v>1.86805479</c:v>
                </c:pt>
                <c:pt idx="2">
                  <c:v>0.76751619000000004</c:v>
                </c:pt>
                <c:pt idx="3">
                  <c:v>0.60307966999999996</c:v>
                </c:pt>
                <c:pt idx="4">
                  <c:v>1.15901549</c:v>
                </c:pt>
                <c:pt idx="5">
                  <c:v>1.15264294</c:v>
                </c:pt>
                <c:pt idx="6">
                  <c:v>1.4635841199999999</c:v>
                </c:pt>
                <c:pt idx="7">
                  <c:v>1.13476413</c:v>
                </c:pt>
                <c:pt idx="8">
                  <c:v>0.13851089999999999</c:v>
                </c:pt>
                <c:pt idx="9">
                  <c:v>-0.22099315999999999</c:v>
                </c:pt>
              </c:numCache>
            </c:numRef>
          </c:yVal>
          <c:smooth val="0"/>
        </c:ser>
        <c:ser>
          <c:idx val="7"/>
          <c:order val="7"/>
          <c:tx>
            <c:v>ChemBridge-AVG</c:v>
          </c:tx>
          <c:spPr>
            <a:ln w="28575">
              <a:noFill/>
            </a:ln>
          </c:spPr>
          <c:marker>
            <c:symbol val="plus"/>
            <c:size val="15"/>
            <c:spPr>
              <a:solidFill>
                <a:srgbClr val="66006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[1]PCA!$B$114</c:f>
              <c:numCache>
                <c:formatCode>General</c:formatCode>
                <c:ptCount val="1"/>
                <c:pt idx="0">
                  <c:v>1.4282982799999999</c:v>
                </c:pt>
              </c:numCache>
            </c:numRef>
          </c:xVal>
          <c:yVal>
            <c:numRef>
              <c:f>[1]PCA!$D$114</c:f>
              <c:numCache>
                <c:formatCode>General</c:formatCode>
                <c:ptCount val="1"/>
                <c:pt idx="0">
                  <c:v>0.88958915000000005</c:v>
                </c:pt>
              </c:numCache>
            </c:numRef>
          </c:yVal>
          <c:smooth val="0"/>
        </c:ser>
        <c:ser>
          <c:idx val="8"/>
          <c:order val="8"/>
          <c:tx>
            <c:v>ChemDiv</c:v>
          </c:tx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9BBB59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xVal>
            <c:numRef>
              <c:f>[1]PCA!$B$115:$B$124</c:f>
              <c:numCache>
                <c:formatCode>General</c:formatCode>
                <c:ptCount val="10"/>
                <c:pt idx="0">
                  <c:v>1.54059141</c:v>
                </c:pt>
                <c:pt idx="1">
                  <c:v>0.32900832000000002</c:v>
                </c:pt>
                <c:pt idx="2">
                  <c:v>0.57503894</c:v>
                </c:pt>
                <c:pt idx="3">
                  <c:v>0.31632830000000001</c:v>
                </c:pt>
                <c:pt idx="4">
                  <c:v>0.12025704</c:v>
                </c:pt>
                <c:pt idx="5">
                  <c:v>0.33923265000000002</c:v>
                </c:pt>
                <c:pt idx="6">
                  <c:v>1.01475969</c:v>
                </c:pt>
                <c:pt idx="7">
                  <c:v>1.05702685</c:v>
                </c:pt>
                <c:pt idx="8">
                  <c:v>0.52712680000000001</c:v>
                </c:pt>
                <c:pt idx="9">
                  <c:v>0.48063888999999999</c:v>
                </c:pt>
              </c:numCache>
            </c:numRef>
          </c:xVal>
          <c:yVal>
            <c:numRef>
              <c:f>[1]PCA!$D$115:$D$124</c:f>
              <c:numCache>
                <c:formatCode>General</c:formatCode>
                <c:ptCount val="10"/>
                <c:pt idx="0">
                  <c:v>-4.4359120000000002E-2</c:v>
                </c:pt>
                <c:pt idx="1">
                  <c:v>0.83210845</c:v>
                </c:pt>
                <c:pt idx="2">
                  <c:v>1.1983864</c:v>
                </c:pt>
                <c:pt idx="3">
                  <c:v>0.87805029000000001</c:v>
                </c:pt>
                <c:pt idx="4">
                  <c:v>1.58029208</c:v>
                </c:pt>
                <c:pt idx="5">
                  <c:v>1.3209739300000001</c:v>
                </c:pt>
                <c:pt idx="6">
                  <c:v>1.05700719</c:v>
                </c:pt>
                <c:pt idx="7">
                  <c:v>0.43347564999999999</c:v>
                </c:pt>
                <c:pt idx="8">
                  <c:v>1.29084066</c:v>
                </c:pt>
                <c:pt idx="9">
                  <c:v>1.1146523399999999</c:v>
                </c:pt>
              </c:numCache>
            </c:numRef>
          </c:yVal>
          <c:smooth val="0"/>
        </c:ser>
        <c:ser>
          <c:idx val="9"/>
          <c:order val="9"/>
          <c:tx>
            <c:v>ChemDiv-AVG</c:v>
          </c:tx>
          <c:spPr>
            <a:ln w="28575">
              <a:noFill/>
            </a:ln>
          </c:spPr>
          <c:marker>
            <c:symbol val="x"/>
            <c:size val="15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[1]PCA!$B$125</c:f>
              <c:numCache>
                <c:formatCode>General</c:formatCode>
                <c:ptCount val="1"/>
                <c:pt idx="0">
                  <c:v>0.63000007999999996</c:v>
                </c:pt>
              </c:numCache>
            </c:numRef>
          </c:xVal>
          <c:yVal>
            <c:numRef>
              <c:f>[1]PCA!$D$125</c:f>
              <c:numCache>
                <c:formatCode>General</c:formatCode>
                <c:ptCount val="1"/>
                <c:pt idx="0">
                  <c:v>0.96614005000000003</c:v>
                </c:pt>
              </c:numCache>
            </c:numRef>
          </c:yVal>
          <c:smooth val="0"/>
        </c:ser>
        <c:ser>
          <c:idx val="10"/>
          <c:order val="10"/>
          <c:tx>
            <c:v>cpd</c:v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[1]PCA!$B$151:$B$161</c:f>
              <c:numCache>
                <c:formatCode>General</c:formatCode>
                <c:ptCount val="11"/>
                <c:pt idx="0">
                  <c:v>1.89517508</c:v>
                </c:pt>
                <c:pt idx="1">
                  <c:v>1.8640558</c:v>
                </c:pt>
                <c:pt idx="2">
                  <c:v>1.8505356799999999</c:v>
                </c:pt>
                <c:pt idx="3">
                  <c:v>1.5961608300000001</c:v>
                </c:pt>
                <c:pt idx="4">
                  <c:v>1.5653889400000001</c:v>
                </c:pt>
                <c:pt idx="5">
                  <c:v>1.56525454</c:v>
                </c:pt>
                <c:pt idx="6">
                  <c:v>1.5446953000000001</c:v>
                </c:pt>
                <c:pt idx="7">
                  <c:v>1.59313083</c:v>
                </c:pt>
                <c:pt idx="8">
                  <c:v>1.54996965</c:v>
                </c:pt>
                <c:pt idx="9">
                  <c:v>1.50747137</c:v>
                </c:pt>
                <c:pt idx="10">
                  <c:v>1.2897485399999999</c:v>
                </c:pt>
              </c:numCache>
            </c:numRef>
          </c:xVal>
          <c:yVal>
            <c:numRef>
              <c:f>[1]PCA!$D$151:$D$161</c:f>
              <c:numCache>
                <c:formatCode>General</c:formatCode>
                <c:ptCount val="11"/>
                <c:pt idx="0">
                  <c:v>0.25021961999999998</c:v>
                </c:pt>
                <c:pt idx="1">
                  <c:v>-1.9795429999999999E-2</c:v>
                </c:pt>
                <c:pt idx="2">
                  <c:v>-0.29136833000000001</c:v>
                </c:pt>
                <c:pt idx="3">
                  <c:v>0.28443260999999997</c:v>
                </c:pt>
                <c:pt idx="4">
                  <c:v>1.9142200000000002E-2</c:v>
                </c:pt>
                <c:pt idx="5">
                  <c:v>1.922973E-2</c:v>
                </c:pt>
                <c:pt idx="6">
                  <c:v>-0.27825697999999999</c:v>
                </c:pt>
                <c:pt idx="7">
                  <c:v>-0.57335040000000004</c:v>
                </c:pt>
                <c:pt idx="8">
                  <c:v>-0.89538094999999995</c:v>
                </c:pt>
                <c:pt idx="9">
                  <c:v>-1.20979616</c:v>
                </c:pt>
                <c:pt idx="10">
                  <c:v>-0.57227819999999996</c:v>
                </c:pt>
              </c:numCache>
            </c:numRef>
          </c:yVal>
          <c:smooth val="0"/>
        </c:ser>
        <c:ser>
          <c:idx val="11"/>
          <c:order val="11"/>
          <c:tx>
            <c:v>cpd-AVG</c:v>
          </c:tx>
          <c:spPr>
            <a:ln w="28575">
              <a:noFill/>
            </a:ln>
          </c:spPr>
          <c:marker>
            <c:symbol val="diamond"/>
            <c:size val="22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[1]PCA!$B$162</c:f>
              <c:numCache>
                <c:formatCode>General</c:formatCode>
                <c:ptCount val="1"/>
                <c:pt idx="0">
                  <c:v>1.25422553</c:v>
                </c:pt>
              </c:numCache>
            </c:numRef>
          </c:xVal>
          <c:yVal>
            <c:numRef>
              <c:f>[1]PCA!$D$162</c:f>
              <c:numCache>
                <c:formatCode>General</c:formatCode>
                <c:ptCount val="1"/>
                <c:pt idx="0">
                  <c:v>-0.85931371999999995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09088"/>
        <c:axId val="244761728"/>
      </c:scatterChart>
      <c:valAx>
        <c:axId val="123609088"/>
        <c:scaling>
          <c:orientation val="minMax"/>
          <c:max val="3.5"/>
          <c:min val="-8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cross"/>
        <c:minorTickMark val="cross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4761728"/>
        <c:crosses val="autoZero"/>
        <c:crossBetween val="midCat"/>
        <c:majorUnit val="1"/>
        <c:minorUnit val="0.5"/>
      </c:valAx>
      <c:valAx>
        <c:axId val="244761728"/>
        <c:scaling>
          <c:orientation val="minMax"/>
          <c:max val="5"/>
          <c:min val="-5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0" sourceLinked="0"/>
        <c:majorTickMark val="cross"/>
        <c:minorTickMark val="in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Arial"/>
                <a:cs typeface="Arial"/>
              </a:defRPr>
            </a:pPr>
            <a:endParaRPr lang="en-US"/>
          </a:p>
        </c:txPr>
        <c:crossAx val="123609088"/>
        <c:crosses val="autoZero"/>
        <c:crossBetween val="midCat"/>
        <c:majorUnit val="1"/>
        <c:minorUnit val="0.5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734157650695522E-2"/>
          <c:y val="3.4567901234567884E-2"/>
          <c:w val="0.1710516947775777"/>
          <c:h val="0.48435146102093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0" orientation="landscape" horizontalDpi="-4" vertic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1803679166649E-2"/>
          <c:y val="3.6727894769234035E-2"/>
          <c:w val="0.89026308709333257"/>
          <c:h val="0.88898199839168734"/>
        </c:manualLayout>
      </c:layout>
      <c:scatterChart>
        <c:scatterStyle val="lineMarker"/>
        <c:varyColors val="0"/>
        <c:ser>
          <c:idx val="0"/>
          <c:order val="0"/>
          <c:tx>
            <c:v>Drugs</c:v>
          </c:tx>
          <c:spPr>
            <a:ln w="28575">
              <a:noFill/>
            </a:ln>
          </c:spPr>
          <c:marker>
            <c:symbol val="circle"/>
            <c:size val="11"/>
            <c:spPr>
              <a:noFill/>
              <a:ln w="31750" cmpd="sng">
                <a:solidFill>
                  <a:srgbClr val="DD0806"/>
                </a:solidFill>
                <a:prstDash val="solid"/>
              </a:ln>
            </c:spPr>
          </c:marker>
          <c:xVal>
            <c:numRef>
              <c:f>[1]PCA!$D$2:$D$41</c:f>
              <c:numCache>
                <c:formatCode>General</c:formatCode>
                <c:ptCount val="40"/>
                <c:pt idx="0">
                  <c:v>-0.33264191999999998</c:v>
                </c:pt>
                <c:pt idx="1">
                  <c:v>1.0860043100000001</c:v>
                </c:pt>
                <c:pt idx="2">
                  <c:v>0.66951548000000005</c:v>
                </c:pt>
                <c:pt idx="3">
                  <c:v>-2.7621414299999998</c:v>
                </c:pt>
                <c:pt idx="4">
                  <c:v>8.3503969999999997E-2</c:v>
                </c:pt>
                <c:pt idx="5">
                  <c:v>-2.37728691</c:v>
                </c:pt>
                <c:pt idx="6">
                  <c:v>0.20986225</c:v>
                </c:pt>
                <c:pt idx="7">
                  <c:v>-0.54405837000000001</c:v>
                </c:pt>
                <c:pt idx="8">
                  <c:v>-2.1694699599999998</c:v>
                </c:pt>
                <c:pt idx="9">
                  <c:v>0.78827177999999998</c:v>
                </c:pt>
                <c:pt idx="10">
                  <c:v>-0.53037045999999999</c:v>
                </c:pt>
                <c:pt idx="11">
                  <c:v>-5.2309950000000001E-2</c:v>
                </c:pt>
                <c:pt idx="12">
                  <c:v>1.27251797</c:v>
                </c:pt>
                <c:pt idx="13">
                  <c:v>0.42661991999999999</c:v>
                </c:pt>
                <c:pt idx="14">
                  <c:v>0.17824905999999999</c:v>
                </c:pt>
                <c:pt idx="15">
                  <c:v>-1.9025602100000001</c:v>
                </c:pt>
                <c:pt idx="16">
                  <c:v>-0.22289517</c:v>
                </c:pt>
                <c:pt idx="17">
                  <c:v>0.66487563999999999</c:v>
                </c:pt>
                <c:pt idx="18">
                  <c:v>0.35722159999999997</c:v>
                </c:pt>
                <c:pt idx="19">
                  <c:v>0.36970588999999998</c:v>
                </c:pt>
                <c:pt idx="20">
                  <c:v>0.26100435</c:v>
                </c:pt>
                <c:pt idx="21">
                  <c:v>0.94211149000000005</c:v>
                </c:pt>
                <c:pt idx="22">
                  <c:v>-0.59614409000000002</c:v>
                </c:pt>
                <c:pt idx="23">
                  <c:v>4.1829396599999997</c:v>
                </c:pt>
                <c:pt idx="24">
                  <c:v>-0.69447963999999995</c:v>
                </c:pt>
                <c:pt idx="25">
                  <c:v>0.96741562999999997</c:v>
                </c:pt>
                <c:pt idx="26">
                  <c:v>1.48774418</c:v>
                </c:pt>
                <c:pt idx="27">
                  <c:v>0.1597749</c:v>
                </c:pt>
                <c:pt idx="28">
                  <c:v>0.38048302000000001</c:v>
                </c:pt>
                <c:pt idx="29">
                  <c:v>0.42935219000000002</c:v>
                </c:pt>
                <c:pt idx="30">
                  <c:v>-0.22558976</c:v>
                </c:pt>
                <c:pt idx="31">
                  <c:v>2.82715753</c:v>
                </c:pt>
                <c:pt idx="32">
                  <c:v>0.58029759000000003</c:v>
                </c:pt>
                <c:pt idx="33">
                  <c:v>1.17349685</c:v>
                </c:pt>
                <c:pt idx="34">
                  <c:v>-1.0123641400000001</c:v>
                </c:pt>
                <c:pt idx="35">
                  <c:v>1.2936695499999999</c:v>
                </c:pt>
                <c:pt idx="36">
                  <c:v>0.47157747999999999</c:v>
                </c:pt>
                <c:pt idx="37">
                  <c:v>-1.0653481600000001</c:v>
                </c:pt>
                <c:pt idx="38">
                  <c:v>0.37334727000000001</c:v>
                </c:pt>
                <c:pt idx="39">
                  <c:v>1.2127496499999999</c:v>
                </c:pt>
              </c:numCache>
            </c:numRef>
          </c:xVal>
          <c:yVal>
            <c:numRef>
              <c:f>[1]PCA!$C$2:$C$41</c:f>
              <c:numCache>
                <c:formatCode>General</c:formatCode>
                <c:ptCount val="40"/>
                <c:pt idx="0">
                  <c:v>3.6358038399999999</c:v>
                </c:pt>
                <c:pt idx="1">
                  <c:v>0.59239638999999999</c:v>
                </c:pt>
                <c:pt idx="2">
                  <c:v>1.1222715299999999</c:v>
                </c:pt>
                <c:pt idx="3">
                  <c:v>-0.70837654000000005</c:v>
                </c:pt>
                <c:pt idx="4">
                  <c:v>1.9228135900000001</c:v>
                </c:pt>
                <c:pt idx="5">
                  <c:v>5.3746318300000002</c:v>
                </c:pt>
                <c:pt idx="6">
                  <c:v>0.11355807</c:v>
                </c:pt>
                <c:pt idx="7">
                  <c:v>1.28086425</c:v>
                </c:pt>
                <c:pt idx="8">
                  <c:v>-0.29612931999999997</c:v>
                </c:pt>
                <c:pt idx="9">
                  <c:v>0.77788336000000002</c:v>
                </c:pt>
                <c:pt idx="10">
                  <c:v>1.5491818500000001</c:v>
                </c:pt>
                <c:pt idx="11">
                  <c:v>1.7851658800000001</c:v>
                </c:pt>
                <c:pt idx="12">
                  <c:v>0.78953857999999999</c:v>
                </c:pt>
                <c:pt idx="13">
                  <c:v>1.4606429599999999</c:v>
                </c:pt>
                <c:pt idx="14">
                  <c:v>1.7017805500000001</c:v>
                </c:pt>
                <c:pt idx="15">
                  <c:v>2.11769586</c:v>
                </c:pt>
                <c:pt idx="16">
                  <c:v>-5.4858450000000003E-2</c:v>
                </c:pt>
                <c:pt idx="17">
                  <c:v>1.5799335400000001</c:v>
                </c:pt>
                <c:pt idx="18">
                  <c:v>2.1955058599999999</c:v>
                </c:pt>
                <c:pt idx="19">
                  <c:v>1.2046073399999999</c:v>
                </c:pt>
                <c:pt idx="20">
                  <c:v>-2.28510386</c:v>
                </c:pt>
                <c:pt idx="21">
                  <c:v>-0.62456250000000002</c:v>
                </c:pt>
                <c:pt idx="22">
                  <c:v>2.4455404600000001</c:v>
                </c:pt>
                <c:pt idx="23">
                  <c:v>-3.0485353900000001</c:v>
                </c:pt>
                <c:pt idx="24">
                  <c:v>2.7917352200000001</c:v>
                </c:pt>
                <c:pt idx="25">
                  <c:v>4.5153470000000001E-2</c:v>
                </c:pt>
                <c:pt idx="26">
                  <c:v>0.65359990000000001</c:v>
                </c:pt>
                <c:pt idx="27">
                  <c:v>2.60222233</c:v>
                </c:pt>
                <c:pt idx="28">
                  <c:v>1.0481967700000001</c:v>
                </c:pt>
                <c:pt idx="29">
                  <c:v>1.44585224</c:v>
                </c:pt>
                <c:pt idx="30">
                  <c:v>2.3525993199999999</c:v>
                </c:pt>
                <c:pt idx="31">
                  <c:v>-0.63153921000000002</c:v>
                </c:pt>
                <c:pt idx="32">
                  <c:v>-1.3162461999999999</c:v>
                </c:pt>
                <c:pt idx="33">
                  <c:v>0.83468966</c:v>
                </c:pt>
                <c:pt idx="34">
                  <c:v>2.127847</c:v>
                </c:pt>
                <c:pt idx="35">
                  <c:v>0.48691833000000001</c:v>
                </c:pt>
                <c:pt idx="36">
                  <c:v>2.8720384700000001</c:v>
                </c:pt>
                <c:pt idx="37">
                  <c:v>2.2115643500000002</c:v>
                </c:pt>
                <c:pt idx="38">
                  <c:v>-0.59053392999999998</c:v>
                </c:pt>
                <c:pt idx="39">
                  <c:v>0.11672314</c:v>
                </c:pt>
              </c:numCache>
            </c:numRef>
          </c:yVal>
          <c:smooth val="0"/>
        </c:ser>
        <c:ser>
          <c:idx val="1"/>
          <c:order val="1"/>
          <c:tx>
            <c:v>Drugs-AVG</c:v>
          </c:tx>
          <c:spPr>
            <a:ln w="28575">
              <a:noFill/>
            </a:ln>
          </c:spPr>
          <c:marker>
            <c:symbol val="circle"/>
            <c:size val="18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8100" dir="2700000" algn="tl" rotWithShape="0">
                  <a:srgbClr val="000000"/>
                </a:outerShdw>
              </a:effectLst>
            </c:spPr>
          </c:marker>
          <c:xVal>
            <c:numRef>
              <c:f>[1]PCA!$D$42</c:f>
              <c:numCache>
                <c:formatCode>General</c:formatCode>
                <c:ptCount val="1"/>
                <c:pt idx="0">
                  <c:v>0.20904733</c:v>
                </c:pt>
              </c:numCache>
            </c:numRef>
          </c:xVal>
          <c:yVal>
            <c:numRef>
              <c:f>[1]PCA!$C$42</c:f>
              <c:numCache>
                <c:formatCode>General</c:formatCode>
                <c:ptCount val="1"/>
                <c:pt idx="0">
                  <c:v>1.04207926</c:v>
                </c:pt>
              </c:numCache>
            </c:numRef>
          </c:yVal>
          <c:smooth val="0"/>
        </c:ser>
        <c:ser>
          <c:idx val="2"/>
          <c:order val="2"/>
          <c:tx>
            <c:v>Natural Products</c:v>
          </c:tx>
          <c:spPr>
            <a:ln w="28575">
              <a:noFill/>
            </a:ln>
          </c:spPr>
          <c:marker>
            <c:symbol val="triangle"/>
            <c:size val="11"/>
            <c:spPr>
              <a:noFill/>
              <a:ln w="31750" cmpd="sng">
                <a:solidFill>
                  <a:srgbClr val="0000FF"/>
                </a:solidFill>
                <a:prstDash val="solid"/>
              </a:ln>
            </c:spPr>
          </c:marker>
          <c:dPt>
            <c:idx val="17"/>
            <c:marker>
              <c:symbol val="triangle"/>
              <c:size val="12"/>
            </c:marker>
            <c:bubble3D val="0"/>
          </c:dPt>
          <c:xVal>
            <c:numRef>
              <c:f>[1]PCA!$D$43:$D$102</c:f>
              <c:numCache>
                <c:formatCode>General</c:formatCode>
                <c:ptCount val="60"/>
                <c:pt idx="0">
                  <c:v>-0.87908474000000003</c:v>
                </c:pt>
                <c:pt idx="1">
                  <c:v>2.7642844499999999</c:v>
                </c:pt>
                <c:pt idx="2">
                  <c:v>3.6126732800000001</c:v>
                </c:pt>
                <c:pt idx="3">
                  <c:v>1.57497295</c:v>
                </c:pt>
                <c:pt idx="4">
                  <c:v>-2.4714978699999999</c:v>
                </c:pt>
                <c:pt idx="5">
                  <c:v>2.23439415</c:v>
                </c:pt>
                <c:pt idx="6">
                  <c:v>-1.8700218</c:v>
                </c:pt>
                <c:pt idx="7">
                  <c:v>2.81899473</c:v>
                </c:pt>
                <c:pt idx="8">
                  <c:v>-1.8090846300000001</c:v>
                </c:pt>
                <c:pt idx="9">
                  <c:v>2.3024888099999998</c:v>
                </c:pt>
                <c:pt idx="10">
                  <c:v>0.11706355</c:v>
                </c:pt>
                <c:pt idx="11">
                  <c:v>4.3882126699999997</c:v>
                </c:pt>
                <c:pt idx="12">
                  <c:v>-0.88843391000000005</c:v>
                </c:pt>
                <c:pt idx="13">
                  <c:v>-3.6415852599999998</c:v>
                </c:pt>
                <c:pt idx="14">
                  <c:v>-3.2365670799999999</c:v>
                </c:pt>
                <c:pt idx="15">
                  <c:v>9.0963779999999994E-2</c:v>
                </c:pt>
                <c:pt idx="16">
                  <c:v>6.5484028600000004</c:v>
                </c:pt>
                <c:pt idx="17">
                  <c:v>-1.1403458399999999</c:v>
                </c:pt>
                <c:pt idx="18">
                  <c:v>1.17116859</c:v>
                </c:pt>
                <c:pt idx="19">
                  <c:v>0.10931077</c:v>
                </c:pt>
                <c:pt idx="20">
                  <c:v>3.16037569</c:v>
                </c:pt>
                <c:pt idx="21">
                  <c:v>-0.22340736999999999</c:v>
                </c:pt>
                <c:pt idx="22">
                  <c:v>-2.7961164699999999</c:v>
                </c:pt>
                <c:pt idx="23">
                  <c:v>-1.88937054</c:v>
                </c:pt>
                <c:pt idx="24">
                  <c:v>-0.40022865000000002</c:v>
                </c:pt>
                <c:pt idx="25">
                  <c:v>1.6014680299999999</c:v>
                </c:pt>
                <c:pt idx="26">
                  <c:v>-0.70328025000000005</c:v>
                </c:pt>
                <c:pt idx="27">
                  <c:v>-2.03544773</c:v>
                </c:pt>
                <c:pt idx="28">
                  <c:v>0.88958844999999998</c:v>
                </c:pt>
                <c:pt idx="29">
                  <c:v>-0.77303854999999999</c:v>
                </c:pt>
                <c:pt idx="30">
                  <c:v>0.78868400000000005</c:v>
                </c:pt>
                <c:pt idx="31">
                  <c:v>-2.0329211800000002</c:v>
                </c:pt>
                <c:pt idx="32">
                  <c:v>-3.0319515300000002</c:v>
                </c:pt>
                <c:pt idx="33">
                  <c:v>1.7650813999999999</c:v>
                </c:pt>
                <c:pt idx="34">
                  <c:v>0.42261669000000002</c:v>
                </c:pt>
                <c:pt idx="35">
                  <c:v>-1.7000190100000001</c:v>
                </c:pt>
                <c:pt idx="36">
                  <c:v>-0.26386566</c:v>
                </c:pt>
                <c:pt idx="37">
                  <c:v>0.55192450999999998</c:v>
                </c:pt>
                <c:pt idx="38">
                  <c:v>-1.6536271899999999</c:v>
                </c:pt>
                <c:pt idx="39">
                  <c:v>-3.08197097</c:v>
                </c:pt>
                <c:pt idx="40">
                  <c:v>-1.0693807399999999</c:v>
                </c:pt>
                <c:pt idx="41">
                  <c:v>4.3518453199999998</c:v>
                </c:pt>
                <c:pt idx="42">
                  <c:v>0.33907473999999999</c:v>
                </c:pt>
                <c:pt idx="43">
                  <c:v>-0.60209427000000004</c:v>
                </c:pt>
                <c:pt idx="44">
                  <c:v>-1.85899879</c:v>
                </c:pt>
                <c:pt idx="45">
                  <c:v>-4.4449496000000002</c:v>
                </c:pt>
                <c:pt idx="46">
                  <c:v>-1.54258516</c:v>
                </c:pt>
                <c:pt idx="47">
                  <c:v>-1.6490748099999999</c:v>
                </c:pt>
                <c:pt idx="48">
                  <c:v>-7.5281075299999998</c:v>
                </c:pt>
                <c:pt idx="49">
                  <c:v>-1.7440674899999999</c:v>
                </c:pt>
                <c:pt idx="50">
                  <c:v>-0.59858058999999997</c:v>
                </c:pt>
                <c:pt idx="51">
                  <c:v>7.0136340000000005E-2</c:v>
                </c:pt>
                <c:pt idx="52">
                  <c:v>-1.3764751500000001</c:v>
                </c:pt>
                <c:pt idx="53">
                  <c:v>0.18968403</c:v>
                </c:pt>
                <c:pt idx="54">
                  <c:v>7.9492733600000003</c:v>
                </c:pt>
                <c:pt idx="55">
                  <c:v>-0.97974424000000004</c:v>
                </c:pt>
                <c:pt idx="56">
                  <c:v>-2.2307561800000002</c:v>
                </c:pt>
                <c:pt idx="57">
                  <c:v>-1.1520911</c:v>
                </c:pt>
                <c:pt idx="58">
                  <c:v>-1.84544558</c:v>
                </c:pt>
                <c:pt idx="59">
                  <c:v>2.63597964</c:v>
                </c:pt>
              </c:numCache>
            </c:numRef>
          </c:xVal>
          <c:yVal>
            <c:numRef>
              <c:f>[1]PCA!$C$43:$C$102</c:f>
              <c:numCache>
                <c:formatCode>General</c:formatCode>
                <c:ptCount val="60"/>
                <c:pt idx="0">
                  <c:v>-2.4136685099999999</c:v>
                </c:pt>
                <c:pt idx="1">
                  <c:v>-2.71049476</c:v>
                </c:pt>
                <c:pt idx="2">
                  <c:v>-2.6176646300000002</c:v>
                </c:pt>
                <c:pt idx="3">
                  <c:v>-2.9094622800000001</c:v>
                </c:pt>
                <c:pt idx="4">
                  <c:v>-2.5207272199999999</c:v>
                </c:pt>
                <c:pt idx="5">
                  <c:v>-2.9376288399999999</c:v>
                </c:pt>
                <c:pt idx="6">
                  <c:v>-1.77807834</c:v>
                </c:pt>
                <c:pt idx="7">
                  <c:v>-2.98751984</c:v>
                </c:pt>
                <c:pt idx="8">
                  <c:v>-0.48474268999999998</c:v>
                </c:pt>
                <c:pt idx="9">
                  <c:v>-1.96194314</c:v>
                </c:pt>
                <c:pt idx="10">
                  <c:v>0.20779489000000001</c:v>
                </c:pt>
                <c:pt idx="11">
                  <c:v>-1.0409541099999999</c:v>
                </c:pt>
                <c:pt idx="12">
                  <c:v>2.1773898300000001</c:v>
                </c:pt>
                <c:pt idx="13">
                  <c:v>-0.52749120999999999</c:v>
                </c:pt>
                <c:pt idx="14">
                  <c:v>-0.15015661999999999</c:v>
                </c:pt>
                <c:pt idx="15">
                  <c:v>-0.45908383000000003</c:v>
                </c:pt>
                <c:pt idx="16">
                  <c:v>2.4699939400000002</c:v>
                </c:pt>
                <c:pt idx="17">
                  <c:v>-1.27426113</c:v>
                </c:pt>
                <c:pt idx="18">
                  <c:v>0.2080997</c:v>
                </c:pt>
                <c:pt idx="19">
                  <c:v>2.5184556100000002</c:v>
                </c:pt>
                <c:pt idx="20">
                  <c:v>-4.7457937299999999</c:v>
                </c:pt>
                <c:pt idx="21">
                  <c:v>1.2842228600000001</c:v>
                </c:pt>
                <c:pt idx="22">
                  <c:v>-1.30644469</c:v>
                </c:pt>
                <c:pt idx="23">
                  <c:v>2.28059726</c:v>
                </c:pt>
                <c:pt idx="24">
                  <c:v>-0.45475339999999997</c:v>
                </c:pt>
                <c:pt idx="25">
                  <c:v>-1.2733601299999999</c:v>
                </c:pt>
                <c:pt idx="26">
                  <c:v>-0.67258854000000001</c:v>
                </c:pt>
                <c:pt idx="27">
                  <c:v>-0.84435645999999998</c:v>
                </c:pt>
                <c:pt idx="28">
                  <c:v>0.17361468999999999</c:v>
                </c:pt>
                <c:pt idx="29">
                  <c:v>-3.4177775700000002</c:v>
                </c:pt>
                <c:pt idx="30">
                  <c:v>-0.11540124</c:v>
                </c:pt>
                <c:pt idx="31">
                  <c:v>-3.7092682300000002</c:v>
                </c:pt>
                <c:pt idx="32">
                  <c:v>0.69625066999999996</c:v>
                </c:pt>
                <c:pt idx="33">
                  <c:v>1.1228934800000001</c:v>
                </c:pt>
                <c:pt idx="34">
                  <c:v>1.8478531499999999</c:v>
                </c:pt>
                <c:pt idx="35">
                  <c:v>1.6033103399999999</c:v>
                </c:pt>
                <c:pt idx="36">
                  <c:v>0.14387211</c:v>
                </c:pt>
                <c:pt idx="37">
                  <c:v>-0.17113389000000001</c:v>
                </c:pt>
                <c:pt idx="38">
                  <c:v>0.10302676</c:v>
                </c:pt>
                <c:pt idx="39">
                  <c:v>1.7545838300000001</c:v>
                </c:pt>
                <c:pt idx="40">
                  <c:v>-2.5939745900000002</c:v>
                </c:pt>
                <c:pt idx="41">
                  <c:v>-4.0309787200000002</c:v>
                </c:pt>
                <c:pt idx="42">
                  <c:v>-0.53252891999999996</c:v>
                </c:pt>
                <c:pt idx="43">
                  <c:v>0.47181456999999999</c:v>
                </c:pt>
                <c:pt idx="44">
                  <c:v>-0.94447886000000003</c:v>
                </c:pt>
                <c:pt idx="45">
                  <c:v>-1.65223677</c:v>
                </c:pt>
                <c:pt idx="46">
                  <c:v>-0.93138127999999998</c:v>
                </c:pt>
                <c:pt idx="47">
                  <c:v>0.75967675999999995</c:v>
                </c:pt>
                <c:pt idx="48">
                  <c:v>-1.9666112499999999</c:v>
                </c:pt>
                <c:pt idx="49">
                  <c:v>0.53653709999999999</c:v>
                </c:pt>
                <c:pt idx="50">
                  <c:v>3.3029089999999997E-2</c:v>
                </c:pt>
                <c:pt idx="51">
                  <c:v>3.88543489</c:v>
                </c:pt>
                <c:pt idx="52">
                  <c:v>3.1478611600000002</c:v>
                </c:pt>
                <c:pt idx="53">
                  <c:v>1.5307482400000001</c:v>
                </c:pt>
                <c:pt idx="54">
                  <c:v>2.87090158</c:v>
                </c:pt>
                <c:pt idx="55">
                  <c:v>-2.24589259</c:v>
                </c:pt>
                <c:pt idx="56">
                  <c:v>0.31608554</c:v>
                </c:pt>
                <c:pt idx="57">
                  <c:v>-1.353126E-2</c:v>
                </c:pt>
                <c:pt idx="58">
                  <c:v>-1.13110401</c:v>
                </c:pt>
                <c:pt idx="59">
                  <c:v>-3.2517503699999999</c:v>
                </c:pt>
              </c:numCache>
            </c:numRef>
          </c:yVal>
          <c:smooth val="0"/>
        </c:ser>
        <c:ser>
          <c:idx val="3"/>
          <c:order val="3"/>
          <c:tx>
            <c:v>NPs-AVG</c:v>
          </c:tx>
          <c:spPr>
            <a:ln w="28575">
              <a:noFill/>
            </a:ln>
          </c:spPr>
          <c:marker>
            <c:symbol val="triang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[1]PCA!$D$103</c:f>
              <c:numCache>
                <c:formatCode>General</c:formatCode>
                <c:ptCount val="1"/>
                <c:pt idx="0">
                  <c:v>-0.21159059</c:v>
                </c:pt>
              </c:numCache>
            </c:numRef>
          </c:xVal>
          <c:yVal>
            <c:numRef>
              <c:f>[1]PCA!$C$103</c:f>
              <c:numCache>
                <c:formatCode>General</c:formatCode>
                <c:ptCount val="1"/>
                <c:pt idx="0">
                  <c:v>-0.51058629</c:v>
                </c:pt>
              </c:numCache>
            </c:numRef>
          </c:yVal>
          <c:smooth val="0"/>
        </c:ser>
        <c:ser>
          <c:idx val="4"/>
          <c:order val="4"/>
          <c:tx>
            <c:v>Macro NPs</c:v>
          </c:tx>
          <c:spPr>
            <a:ln w="28575">
              <a:noFill/>
            </a:ln>
          </c:spPr>
          <c:marker>
            <c:symbol val="triangle"/>
            <c:size val="11"/>
            <c:spPr>
              <a:solidFill>
                <a:srgbClr val="5384B8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[1]PCA!$D$126:$D$149</c:f>
              <c:numCache>
                <c:formatCode>General</c:formatCode>
                <c:ptCount val="24"/>
                <c:pt idx="0">
                  <c:v>0.21463935000000001</c:v>
                </c:pt>
                <c:pt idx="1">
                  <c:v>0.72505538999999997</c:v>
                </c:pt>
                <c:pt idx="2">
                  <c:v>0.93410987000000001</c:v>
                </c:pt>
                <c:pt idx="3">
                  <c:v>1.3491291599999999</c:v>
                </c:pt>
                <c:pt idx="4">
                  <c:v>0.32171263999999999</c:v>
                </c:pt>
                <c:pt idx="5">
                  <c:v>-0.33211834000000001</c:v>
                </c:pt>
                <c:pt idx="6">
                  <c:v>0.34144611000000002</c:v>
                </c:pt>
                <c:pt idx="7">
                  <c:v>0.51789439000000004</c:v>
                </c:pt>
                <c:pt idx="8">
                  <c:v>-7.5304590000000005E-2</c:v>
                </c:pt>
                <c:pt idx="9">
                  <c:v>0.32450498999999999</c:v>
                </c:pt>
                <c:pt idx="10">
                  <c:v>-0.20458102</c:v>
                </c:pt>
                <c:pt idx="11">
                  <c:v>-1.0566076200000001</c:v>
                </c:pt>
                <c:pt idx="12">
                  <c:v>-1.27556756</c:v>
                </c:pt>
                <c:pt idx="13">
                  <c:v>0.19831155</c:v>
                </c:pt>
                <c:pt idx="14">
                  <c:v>0.28834408</c:v>
                </c:pt>
                <c:pt idx="15">
                  <c:v>0.19979489</c:v>
                </c:pt>
                <c:pt idx="16">
                  <c:v>-0.44018454000000001</c:v>
                </c:pt>
                <c:pt idx="17">
                  <c:v>-2.6080473799999999</c:v>
                </c:pt>
                <c:pt idx="18">
                  <c:v>-1.2575817899999999</c:v>
                </c:pt>
                <c:pt idx="19">
                  <c:v>-0.73187144000000004</c:v>
                </c:pt>
                <c:pt idx="20">
                  <c:v>-1.5856678799999999</c:v>
                </c:pt>
                <c:pt idx="21">
                  <c:v>-1.15014361</c:v>
                </c:pt>
                <c:pt idx="22">
                  <c:v>-0.4232689</c:v>
                </c:pt>
                <c:pt idx="23">
                  <c:v>-1.8301099300000001</c:v>
                </c:pt>
              </c:numCache>
            </c:numRef>
          </c:xVal>
          <c:yVal>
            <c:numRef>
              <c:f>[1]PCA!$C$126:$C$149</c:f>
              <c:numCache>
                <c:formatCode>General</c:formatCode>
                <c:ptCount val="24"/>
                <c:pt idx="0">
                  <c:v>-3.5289127100000002</c:v>
                </c:pt>
                <c:pt idx="1">
                  <c:v>-4.0827819200000004</c:v>
                </c:pt>
                <c:pt idx="2">
                  <c:v>-3.1960176699999998</c:v>
                </c:pt>
                <c:pt idx="3">
                  <c:v>-3.7275123899999998</c:v>
                </c:pt>
                <c:pt idx="4">
                  <c:v>-1.91000912</c:v>
                </c:pt>
                <c:pt idx="5">
                  <c:v>-2.1884454799999999</c:v>
                </c:pt>
                <c:pt idx="6">
                  <c:v>-1.73116699</c:v>
                </c:pt>
                <c:pt idx="7">
                  <c:v>-1.8859279900000001</c:v>
                </c:pt>
                <c:pt idx="8">
                  <c:v>-1.1769059100000001</c:v>
                </c:pt>
                <c:pt idx="9">
                  <c:v>-1.8816007100000001</c:v>
                </c:pt>
                <c:pt idx="10">
                  <c:v>-0.81692492999999999</c:v>
                </c:pt>
                <c:pt idx="11">
                  <c:v>-1.93776952</c:v>
                </c:pt>
                <c:pt idx="12">
                  <c:v>-9.7981550000000001E-2</c:v>
                </c:pt>
                <c:pt idx="13">
                  <c:v>-2.7006585099999998</c:v>
                </c:pt>
                <c:pt idx="14">
                  <c:v>-2.5242985999999998</c:v>
                </c:pt>
                <c:pt idx="15">
                  <c:v>-2.0735880899999999</c:v>
                </c:pt>
                <c:pt idx="16">
                  <c:v>-0.49510325999999999</c:v>
                </c:pt>
                <c:pt idx="17">
                  <c:v>-0.67164230999999996</c:v>
                </c:pt>
                <c:pt idx="18">
                  <c:v>-1.83820571</c:v>
                </c:pt>
                <c:pt idx="19">
                  <c:v>-2.4953379999999998</c:v>
                </c:pt>
                <c:pt idx="20">
                  <c:v>-0.72302215999999997</c:v>
                </c:pt>
                <c:pt idx="21">
                  <c:v>-1.4227507500000001</c:v>
                </c:pt>
                <c:pt idx="22">
                  <c:v>-1.93223481</c:v>
                </c:pt>
                <c:pt idx="23">
                  <c:v>-0.72879013999999998</c:v>
                </c:pt>
              </c:numCache>
            </c:numRef>
          </c:yVal>
          <c:smooth val="0"/>
        </c:ser>
        <c:ser>
          <c:idx val="5"/>
          <c:order val="5"/>
          <c:tx>
            <c:v>Macro NPs-AVG</c:v>
          </c:tx>
          <c:spPr>
            <a:ln w="28575">
              <a:noFill/>
            </a:ln>
          </c:spPr>
          <c:marker>
            <c:symbol val="triangle"/>
            <c:size val="18"/>
            <c:spPr>
              <a:solidFill>
                <a:srgbClr val="5384B8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[1]PCA!$D$150</c:f>
              <c:numCache>
                <c:formatCode>General</c:formatCode>
                <c:ptCount val="1"/>
                <c:pt idx="0">
                  <c:v>-0.31483949999999999</c:v>
                </c:pt>
              </c:numCache>
            </c:numRef>
          </c:xVal>
          <c:yVal>
            <c:numRef>
              <c:f>[1]PCA!$C$150</c:f>
              <c:numCache>
                <c:formatCode>General</c:formatCode>
                <c:ptCount val="1"/>
                <c:pt idx="0">
                  <c:v>-1.90697782</c:v>
                </c:pt>
              </c:numCache>
            </c:numRef>
          </c:yVal>
          <c:smooth val="0"/>
        </c:ser>
        <c:ser>
          <c:idx val="6"/>
          <c:order val="6"/>
          <c:tx>
            <c:v>ChemBridge</c:v>
          </c:tx>
          <c:spPr>
            <a:ln w="28575">
              <a:noFill/>
            </a:ln>
          </c:spPr>
          <c:marker>
            <c:symbol val="plus"/>
            <c:size val="10"/>
            <c:spPr>
              <a:solidFill>
                <a:srgbClr val="4F81BD"/>
              </a:solidFill>
              <a:ln>
                <a:solidFill>
                  <a:srgbClr val="4600A5"/>
                </a:solidFill>
                <a:prstDash val="solid"/>
              </a:ln>
            </c:spPr>
          </c:marker>
          <c:xVal>
            <c:numRef>
              <c:f>[1]PCA!$D$104:$D$113</c:f>
              <c:numCache>
                <c:formatCode>General</c:formatCode>
                <c:ptCount val="10"/>
                <c:pt idx="0">
                  <c:v>0.82969159999999997</c:v>
                </c:pt>
                <c:pt idx="1">
                  <c:v>1.86805479</c:v>
                </c:pt>
                <c:pt idx="2">
                  <c:v>0.76751619000000004</c:v>
                </c:pt>
                <c:pt idx="3">
                  <c:v>0.60307966999999996</c:v>
                </c:pt>
                <c:pt idx="4">
                  <c:v>1.15901549</c:v>
                </c:pt>
                <c:pt idx="5">
                  <c:v>1.15264294</c:v>
                </c:pt>
                <c:pt idx="6">
                  <c:v>1.4635841199999999</c:v>
                </c:pt>
                <c:pt idx="7">
                  <c:v>1.13476413</c:v>
                </c:pt>
                <c:pt idx="8">
                  <c:v>0.13851089999999999</c:v>
                </c:pt>
                <c:pt idx="9">
                  <c:v>-0.22099315999999999</c:v>
                </c:pt>
              </c:numCache>
            </c:numRef>
          </c:xVal>
          <c:yVal>
            <c:numRef>
              <c:f>[1]PCA!$C$104:$C$113</c:f>
              <c:numCache>
                <c:formatCode>General</c:formatCode>
                <c:ptCount val="10"/>
                <c:pt idx="0">
                  <c:v>2.2855580999999998</c:v>
                </c:pt>
                <c:pt idx="1">
                  <c:v>0.38363195</c:v>
                </c:pt>
                <c:pt idx="2">
                  <c:v>2.67765268</c:v>
                </c:pt>
                <c:pt idx="3">
                  <c:v>2.2705335099999999</c:v>
                </c:pt>
                <c:pt idx="4">
                  <c:v>1.6009800999999999</c:v>
                </c:pt>
                <c:pt idx="5">
                  <c:v>1.6081555599999999</c:v>
                </c:pt>
                <c:pt idx="6">
                  <c:v>2.18041156</c:v>
                </c:pt>
                <c:pt idx="7">
                  <c:v>2.3137218499999999</c:v>
                </c:pt>
                <c:pt idx="8">
                  <c:v>3.5244644200000002</c:v>
                </c:pt>
                <c:pt idx="9">
                  <c:v>3.88480749</c:v>
                </c:pt>
              </c:numCache>
            </c:numRef>
          </c:yVal>
          <c:smooth val="0"/>
        </c:ser>
        <c:ser>
          <c:idx val="7"/>
          <c:order val="7"/>
          <c:tx>
            <c:v>ChemBridge-AVG</c:v>
          </c:tx>
          <c:spPr>
            <a:ln w="28575">
              <a:noFill/>
            </a:ln>
          </c:spPr>
          <c:marker>
            <c:symbol val="plus"/>
            <c:size val="15"/>
            <c:spPr>
              <a:solidFill>
                <a:srgbClr val="660066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[1]PCA!$D$114</c:f>
              <c:numCache>
                <c:formatCode>General</c:formatCode>
                <c:ptCount val="1"/>
                <c:pt idx="0">
                  <c:v>0.88958915000000005</c:v>
                </c:pt>
              </c:numCache>
            </c:numRef>
          </c:xVal>
          <c:yVal>
            <c:numRef>
              <c:f>[1]PCA!$C$114</c:f>
              <c:numCache>
                <c:formatCode>General</c:formatCode>
                <c:ptCount val="1"/>
                <c:pt idx="0">
                  <c:v>2.27299227</c:v>
                </c:pt>
              </c:numCache>
            </c:numRef>
          </c:yVal>
          <c:smooth val="0"/>
        </c:ser>
        <c:ser>
          <c:idx val="8"/>
          <c:order val="8"/>
          <c:tx>
            <c:v>ChemDiv</c:v>
          </c:tx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9BBB59"/>
              </a:solidFill>
              <a:ln>
                <a:solidFill>
                  <a:srgbClr val="900000"/>
                </a:solidFill>
                <a:prstDash val="solid"/>
              </a:ln>
            </c:spPr>
          </c:marker>
          <c:xVal>
            <c:numRef>
              <c:f>[1]PCA!$D$115:$D$124</c:f>
              <c:numCache>
                <c:formatCode>General</c:formatCode>
                <c:ptCount val="10"/>
                <c:pt idx="0">
                  <c:v>-4.4359120000000002E-2</c:v>
                </c:pt>
                <c:pt idx="1">
                  <c:v>0.83210845</c:v>
                </c:pt>
                <c:pt idx="2">
                  <c:v>1.1983864</c:v>
                </c:pt>
                <c:pt idx="3">
                  <c:v>0.87805029000000001</c:v>
                </c:pt>
                <c:pt idx="4">
                  <c:v>1.58029208</c:v>
                </c:pt>
                <c:pt idx="5">
                  <c:v>1.3209739300000001</c:v>
                </c:pt>
                <c:pt idx="6">
                  <c:v>1.05700719</c:v>
                </c:pt>
                <c:pt idx="7">
                  <c:v>0.43347564999999999</c:v>
                </c:pt>
                <c:pt idx="8">
                  <c:v>1.29084066</c:v>
                </c:pt>
                <c:pt idx="9">
                  <c:v>1.1146523399999999</c:v>
                </c:pt>
              </c:numCache>
            </c:numRef>
          </c:xVal>
          <c:yVal>
            <c:numRef>
              <c:f>[1]PCA!$C$115:$C$124</c:f>
              <c:numCache>
                <c:formatCode>General</c:formatCode>
                <c:ptCount val="10"/>
                <c:pt idx="0">
                  <c:v>2.3717367399999998</c:v>
                </c:pt>
                <c:pt idx="1">
                  <c:v>1.65570861</c:v>
                </c:pt>
                <c:pt idx="2">
                  <c:v>1.8520712399999999</c:v>
                </c:pt>
                <c:pt idx="3">
                  <c:v>1.6342956399999999</c:v>
                </c:pt>
                <c:pt idx="4">
                  <c:v>1.83841269</c:v>
                </c:pt>
                <c:pt idx="5">
                  <c:v>1.9929377500000001</c:v>
                </c:pt>
                <c:pt idx="6">
                  <c:v>1.75995466</c:v>
                </c:pt>
                <c:pt idx="7">
                  <c:v>1.6569526800000001</c:v>
                </c:pt>
                <c:pt idx="8">
                  <c:v>2.8468274299999998</c:v>
                </c:pt>
                <c:pt idx="9">
                  <c:v>2.1365652700000002</c:v>
                </c:pt>
              </c:numCache>
            </c:numRef>
          </c:yVal>
          <c:smooth val="0"/>
        </c:ser>
        <c:ser>
          <c:idx val="9"/>
          <c:order val="9"/>
          <c:tx>
            <c:v>ChemDiv-AVG</c:v>
          </c:tx>
          <c:spPr>
            <a:ln w="28575">
              <a:noFill/>
            </a:ln>
          </c:spPr>
          <c:marker>
            <c:symbol val="x"/>
            <c:size val="15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[1]PCA!$D$125</c:f>
              <c:numCache>
                <c:formatCode>General</c:formatCode>
                <c:ptCount val="1"/>
                <c:pt idx="0">
                  <c:v>0.96614005000000003</c:v>
                </c:pt>
              </c:numCache>
            </c:numRef>
          </c:xVal>
          <c:yVal>
            <c:numRef>
              <c:f>[1]PCA!$C$125</c:f>
              <c:numCache>
                <c:formatCode>General</c:formatCode>
                <c:ptCount val="1"/>
                <c:pt idx="0">
                  <c:v>1.97454508</c:v>
                </c:pt>
              </c:numCache>
            </c:numRef>
          </c:yVal>
          <c:smooth val="0"/>
        </c:ser>
        <c:ser>
          <c:idx val="10"/>
          <c:order val="10"/>
          <c:tx>
            <c:v>cpd</c:v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[1]PCA!$D$151:$D$161</c:f>
              <c:numCache>
                <c:formatCode>General</c:formatCode>
                <c:ptCount val="11"/>
                <c:pt idx="0">
                  <c:v>0.25021961999999998</c:v>
                </c:pt>
                <c:pt idx="1">
                  <c:v>-1.9795429999999999E-2</c:v>
                </c:pt>
                <c:pt idx="2">
                  <c:v>-0.29136833000000001</c:v>
                </c:pt>
                <c:pt idx="3">
                  <c:v>0.28443260999999997</c:v>
                </c:pt>
                <c:pt idx="4">
                  <c:v>1.9142200000000002E-2</c:v>
                </c:pt>
                <c:pt idx="5">
                  <c:v>1.922973E-2</c:v>
                </c:pt>
                <c:pt idx="6">
                  <c:v>-0.27825697999999999</c:v>
                </c:pt>
                <c:pt idx="7">
                  <c:v>-0.57335040000000004</c:v>
                </c:pt>
                <c:pt idx="8">
                  <c:v>-0.89538094999999995</c:v>
                </c:pt>
                <c:pt idx="9">
                  <c:v>-1.20979616</c:v>
                </c:pt>
                <c:pt idx="10">
                  <c:v>-0.57227819999999996</c:v>
                </c:pt>
              </c:numCache>
            </c:numRef>
          </c:xVal>
          <c:yVal>
            <c:numRef>
              <c:f>[1]PCA!$C$151:$C$161</c:f>
              <c:numCache>
                <c:formatCode>General</c:formatCode>
                <c:ptCount val="11"/>
                <c:pt idx="0">
                  <c:v>-0.97847687000000005</c:v>
                </c:pt>
                <c:pt idx="1">
                  <c:v>-0.73591607999999997</c:v>
                </c:pt>
                <c:pt idx="2">
                  <c:v>-0.52031890999999997</c:v>
                </c:pt>
                <c:pt idx="3">
                  <c:v>-1.47164384</c:v>
                </c:pt>
                <c:pt idx="4">
                  <c:v>-1.2133987100000001</c:v>
                </c:pt>
                <c:pt idx="5">
                  <c:v>-1.21339185</c:v>
                </c:pt>
                <c:pt idx="6">
                  <c:v>-0.94256485999999995</c:v>
                </c:pt>
                <c:pt idx="7">
                  <c:v>7.2187929999999997E-2</c:v>
                </c:pt>
                <c:pt idx="8">
                  <c:v>0.37220028999999999</c:v>
                </c:pt>
                <c:pt idx="9">
                  <c:v>0.66091133000000002</c:v>
                </c:pt>
                <c:pt idx="10">
                  <c:v>-0.31721912000000002</c:v>
                </c:pt>
              </c:numCache>
            </c:numRef>
          </c:yVal>
          <c:smooth val="0"/>
        </c:ser>
        <c:ser>
          <c:idx val="11"/>
          <c:order val="11"/>
          <c:tx>
            <c:v>cpd-AVG</c:v>
          </c:tx>
          <c:spPr>
            <a:ln w="28575">
              <a:noFill/>
            </a:ln>
          </c:spPr>
          <c:marker>
            <c:symbol val="diamond"/>
            <c:size val="22"/>
            <c:spPr>
              <a:solidFill>
                <a:srgbClr val="0080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[1]PCA!$D$162</c:f>
              <c:numCache>
                <c:formatCode>General</c:formatCode>
                <c:ptCount val="1"/>
                <c:pt idx="0">
                  <c:v>-0.85931371999999995</c:v>
                </c:pt>
              </c:numCache>
            </c:numRef>
          </c:xVal>
          <c:yVal>
            <c:numRef>
              <c:f>[1]PCA!$C$162</c:f>
              <c:numCache>
                <c:formatCode>General</c:formatCode>
                <c:ptCount val="1"/>
                <c:pt idx="0">
                  <c:v>-4.826693E-2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41376"/>
        <c:axId val="171155840"/>
      </c:scatterChart>
      <c:valAx>
        <c:axId val="171141376"/>
        <c:scaling>
          <c:orientation val="minMax"/>
          <c:max val="5"/>
          <c:min val="-5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cross"/>
        <c:minorTickMark val="cross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1155840"/>
        <c:crosses val="autoZero"/>
        <c:crossBetween val="midCat"/>
        <c:majorUnit val="1"/>
        <c:minorUnit val="0.5"/>
      </c:valAx>
      <c:valAx>
        <c:axId val="171155840"/>
        <c:scaling>
          <c:orientation val="minMax"/>
          <c:max val="4"/>
          <c:min val="-5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.00" sourceLinked="0"/>
        <c:majorTickMark val="cross"/>
        <c:minorTickMark val="in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Arial"/>
                <a:cs typeface="Arial"/>
              </a:defRPr>
            </a:pPr>
            <a:endParaRPr lang="en-US"/>
          </a:p>
        </c:txPr>
        <c:crossAx val="171141376"/>
        <c:crosses val="autoZero"/>
        <c:crossBetween val="midCat"/>
        <c:majorUnit val="1"/>
        <c:minorUnit val="0.5"/>
      </c:valAx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29862437983555"/>
          <c:y val="3.0884808013355618E-2"/>
          <c:w val="0.17387952471937917"/>
          <c:h val="0.398998505821163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0" orientation="landscape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284018</xdr:colOff>
      <xdr:row>9</xdr:row>
      <xdr:rowOff>43296</xdr:rowOff>
    </xdr:from>
    <xdr:to>
      <xdr:col>23</xdr:col>
      <xdr:colOff>93518</xdr:colOff>
      <xdr:row>68</xdr:row>
      <xdr:rowOff>54553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70</xdr:row>
      <xdr:rowOff>28575</xdr:rowOff>
    </xdr:from>
    <xdr:to>
      <xdr:col>23</xdr:col>
      <xdr:colOff>276225</xdr:colOff>
      <xdr:row>129</xdr:row>
      <xdr:rowOff>76200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438150</xdr:colOff>
      <xdr:row>131</xdr:row>
      <xdr:rowOff>171450</xdr:rowOff>
    </xdr:from>
    <xdr:to>
      <xdr:col>23</xdr:col>
      <xdr:colOff>247650</xdr:colOff>
      <xdr:row>191</xdr:row>
      <xdr:rowOff>28575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23</xdr:col>
      <xdr:colOff>642123</xdr:colOff>
      <xdr:row>71</xdr:row>
      <xdr:rowOff>129074</xdr:rowOff>
    </xdr:from>
    <xdr:to>
      <xdr:col>33</xdr:col>
      <xdr:colOff>772521</xdr:colOff>
      <xdr:row>125</xdr:row>
      <xdr:rowOff>34636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90441" y="13897029"/>
          <a:ext cx="10573262" cy="111277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879980</xdr:colOff>
      <xdr:row>23</xdr:row>
      <xdr:rowOff>109051</xdr:rowOff>
    </xdr:from>
    <xdr:to>
      <xdr:col>30</xdr:col>
      <xdr:colOff>796635</xdr:colOff>
      <xdr:row>64</xdr:row>
      <xdr:rowOff>82342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328298" y="4507869"/>
          <a:ext cx="7398110" cy="79223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571500</xdr:colOff>
      <xdr:row>133</xdr:row>
      <xdr:rowOff>34636</xdr:rowOff>
    </xdr:from>
    <xdr:to>
      <xdr:col>34</xdr:col>
      <xdr:colOff>572238</xdr:colOff>
      <xdr:row>187</xdr:row>
      <xdr:rowOff>138546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19818" y="26687318"/>
          <a:ext cx="11430738" cy="113260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0.44245</cdr:x>
      <cdr:y>0.62643</cdr:y>
    </cdr:from>
    <cdr:to>
      <cdr:x>0.77337</cdr:x>
      <cdr:y>0.92937</cdr:y>
    </cdr:to>
    <cdr:grpSp>
      <cdr:nvGrpSpPr>
        <cdr:cNvPr id="32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40325" y="7156298"/>
          <a:ext cx="4068962" cy="3460768"/>
          <a:chOff x="6037783" y="3663705"/>
          <a:chExt cx="3817925" cy="3378199"/>
        </a:xfrm>
      </cdr:grpSpPr>
      <cdr:sp macro="" textlink="">
        <cdr:nvSpPr>
          <cdr:cNvPr id="2" name="Frame 1"/>
          <cdr:cNvSpPr/>
        </cdr:nvSpPr>
        <cdr:spPr bwMode="auto">
          <a:xfrm xmlns:a="http://schemas.openxmlformats.org/drawingml/2006/main">
            <a:off x="8682685" y="487226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Frame 2"/>
          <cdr:cNvSpPr/>
        </cdr:nvSpPr>
        <cdr:spPr bwMode="auto">
          <a:xfrm xmlns:a="http://schemas.openxmlformats.org/drawingml/2006/main">
            <a:off x="7265518" y="6669189"/>
            <a:ext cx="400507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" name="Frame 3"/>
          <cdr:cNvSpPr/>
        </cdr:nvSpPr>
        <cdr:spPr bwMode="auto">
          <a:xfrm xmlns:a="http://schemas.openxmlformats.org/drawingml/2006/main">
            <a:off x="7999781" y="588673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" name="Frame 4"/>
          <cdr:cNvSpPr/>
        </cdr:nvSpPr>
        <cdr:spPr bwMode="auto">
          <a:xfrm xmlns:a="http://schemas.openxmlformats.org/drawingml/2006/main">
            <a:off x="6037783" y="650770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" name="Frame 5"/>
          <cdr:cNvSpPr/>
        </cdr:nvSpPr>
        <cdr:spPr bwMode="auto">
          <a:xfrm xmlns:a="http://schemas.openxmlformats.org/drawingml/2006/main">
            <a:off x="6252972" y="525338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" name="Frame 6"/>
          <cdr:cNvSpPr/>
        </cdr:nvSpPr>
        <cdr:spPr bwMode="auto">
          <a:xfrm xmlns:a="http://schemas.openxmlformats.org/drawingml/2006/main">
            <a:off x="7746644" y="366370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Frame 7"/>
          <cdr:cNvSpPr/>
        </cdr:nvSpPr>
        <cdr:spPr bwMode="auto">
          <a:xfrm xmlns:a="http://schemas.openxmlformats.org/drawingml/2006/main">
            <a:off x="9455353" y="4694529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0.44245</cdr:x>
      <cdr:y>0.62643</cdr:y>
    </cdr:from>
    <cdr:to>
      <cdr:x>0.77337</cdr:x>
      <cdr:y>0.92937</cdr:y>
    </cdr:to>
    <cdr:grpSp>
      <cdr:nvGrpSpPr>
        <cdr:cNvPr id="33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40325" y="7156298"/>
          <a:ext cx="4068962" cy="3460768"/>
          <a:chOff x="6037783" y="3663705"/>
          <a:chExt cx="3817925" cy="3378199"/>
        </a:xfrm>
      </cdr:grpSpPr>
      <cdr:sp macro="" textlink="">
        <cdr:nvSpPr>
          <cdr:cNvPr id="10" name="Frame 1"/>
          <cdr:cNvSpPr/>
        </cdr:nvSpPr>
        <cdr:spPr bwMode="auto">
          <a:xfrm xmlns:a="http://schemas.openxmlformats.org/drawingml/2006/main">
            <a:off x="8682685" y="487226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1" name="Frame 2"/>
          <cdr:cNvSpPr/>
        </cdr:nvSpPr>
        <cdr:spPr bwMode="auto">
          <a:xfrm xmlns:a="http://schemas.openxmlformats.org/drawingml/2006/main">
            <a:off x="7265518" y="6669189"/>
            <a:ext cx="400507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2" name="Frame 3"/>
          <cdr:cNvSpPr/>
        </cdr:nvSpPr>
        <cdr:spPr bwMode="auto">
          <a:xfrm xmlns:a="http://schemas.openxmlformats.org/drawingml/2006/main">
            <a:off x="7999781" y="588673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Frame 4"/>
          <cdr:cNvSpPr/>
        </cdr:nvSpPr>
        <cdr:spPr bwMode="auto">
          <a:xfrm xmlns:a="http://schemas.openxmlformats.org/drawingml/2006/main">
            <a:off x="6037783" y="650770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Frame 5"/>
          <cdr:cNvSpPr/>
        </cdr:nvSpPr>
        <cdr:spPr bwMode="auto">
          <a:xfrm xmlns:a="http://schemas.openxmlformats.org/drawingml/2006/main">
            <a:off x="6252972" y="525338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5" name="Frame 6"/>
          <cdr:cNvSpPr/>
        </cdr:nvSpPr>
        <cdr:spPr bwMode="auto">
          <a:xfrm xmlns:a="http://schemas.openxmlformats.org/drawingml/2006/main">
            <a:off x="7746644" y="366370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6" name="Frame 7"/>
          <cdr:cNvSpPr/>
        </cdr:nvSpPr>
        <cdr:spPr bwMode="auto">
          <a:xfrm xmlns:a="http://schemas.openxmlformats.org/drawingml/2006/main">
            <a:off x="9455353" y="4694529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0.44319</cdr:x>
      <cdr:y>0.62794</cdr:y>
    </cdr:from>
    <cdr:to>
      <cdr:x>0.77412</cdr:x>
      <cdr:y>0.93117</cdr:y>
    </cdr:to>
    <cdr:grpSp>
      <cdr:nvGrpSpPr>
        <cdr:cNvPr id="32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49424" y="7729249"/>
          <a:ext cx="4069085" cy="3732427"/>
          <a:chOff x="6037783" y="3663705"/>
          <a:chExt cx="3817925" cy="3378199"/>
        </a:xfrm>
      </cdr:grpSpPr>
      <cdr:sp macro="" textlink="">
        <cdr:nvSpPr>
          <cdr:cNvPr id="2" name="Frame 1"/>
          <cdr:cNvSpPr/>
        </cdr:nvSpPr>
        <cdr:spPr bwMode="auto">
          <a:xfrm xmlns:a="http://schemas.openxmlformats.org/drawingml/2006/main">
            <a:off x="8682685" y="487226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Frame 2"/>
          <cdr:cNvSpPr/>
        </cdr:nvSpPr>
        <cdr:spPr bwMode="auto">
          <a:xfrm xmlns:a="http://schemas.openxmlformats.org/drawingml/2006/main">
            <a:off x="7265518" y="6669189"/>
            <a:ext cx="400507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" name="Frame 3"/>
          <cdr:cNvSpPr/>
        </cdr:nvSpPr>
        <cdr:spPr bwMode="auto">
          <a:xfrm xmlns:a="http://schemas.openxmlformats.org/drawingml/2006/main">
            <a:off x="7999781" y="588673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" name="Frame 4"/>
          <cdr:cNvSpPr/>
        </cdr:nvSpPr>
        <cdr:spPr bwMode="auto">
          <a:xfrm xmlns:a="http://schemas.openxmlformats.org/drawingml/2006/main">
            <a:off x="6037783" y="650770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" name="Frame 5"/>
          <cdr:cNvSpPr/>
        </cdr:nvSpPr>
        <cdr:spPr bwMode="auto">
          <a:xfrm xmlns:a="http://schemas.openxmlformats.org/drawingml/2006/main">
            <a:off x="6252972" y="525338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" name="Frame 6"/>
          <cdr:cNvSpPr/>
        </cdr:nvSpPr>
        <cdr:spPr bwMode="auto">
          <a:xfrm xmlns:a="http://schemas.openxmlformats.org/drawingml/2006/main">
            <a:off x="7746644" y="366370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Frame 7"/>
          <cdr:cNvSpPr/>
        </cdr:nvSpPr>
        <cdr:spPr bwMode="auto">
          <a:xfrm xmlns:a="http://schemas.openxmlformats.org/drawingml/2006/main">
            <a:off x="9455353" y="4694529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0.44319</cdr:x>
      <cdr:y>0.62794</cdr:y>
    </cdr:from>
    <cdr:to>
      <cdr:x>0.77412</cdr:x>
      <cdr:y>0.93117</cdr:y>
    </cdr:to>
    <cdr:grpSp>
      <cdr:nvGrpSpPr>
        <cdr:cNvPr id="33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49424" y="7729249"/>
          <a:ext cx="4069085" cy="3732427"/>
          <a:chOff x="6037783" y="3663705"/>
          <a:chExt cx="3817925" cy="3378199"/>
        </a:xfrm>
      </cdr:grpSpPr>
      <cdr:sp macro="" textlink="">
        <cdr:nvSpPr>
          <cdr:cNvPr id="10" name="Frame 1"/>
          <cdr:cNvSpPr/>
        </cdr:nvSpPr>
        <cdr:spPr bwMode="auto">
          <a:xfrm xmlns:a="http://schemas.openxmlformats.org/drawingml/2006/main">
            <a:off x="8682685" y="487226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1" name="Frame 2"/>
          <cdr:cNvSpPr/>
        </cdr:nvSpPr>
        <cdr:spPr bwMode="auto">
          <a:xfrm xmlns:a="http://schemas.openxmlformats.org/drawingml/2006/main">
            <a:off x="7265518" y="6669189"/>
            <a:ext cx="400507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2" name="Frame 3"/>
          <cdr:cNvSpPr/>
        </cdr:nvSpPr>
        <cdr:spPr bwMode="auto">
          <a:xfrm xmlns:a="http://schemas.openxmlformats.org/drawingml/2006/main">
            <a:off x="7999781" y="588673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Frame 4"/>
          <cdr:cNvSpPr/>
        </cdr:nvSpPr>
        <cdr:spPr bwMode="auto">
          <a:xfrm xmlns:a="http://schemas.openxmlformats.org/drawingml/2006/main">
            <a:off x="6037783" y="650770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Frame 5"/>
          <cdr:cNvSpPr/>
        </cdr:nvSpPr>
        <cdr:spPr bwMode="auto">
          <a:xfrm xmlns:a="http://schemas.openxmlformats.org/drawingml/2006/main">
            <a:off x="6252972" y="525338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5" name="Frame 6"/>
          <cdr:cNvSpPr/>
        </cdr:nvSpPr>
        <cdr:spPr bwMode="auto">
          <a:xfrm xmlns:a="http://schemas.openxmlformats.org/drawingml/2006/main">
            <a:off x="7746644" y="366370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6" name="Frame 7"/>
          <cdr:cNvSpPr/>
        </cdr:nvSpPr>
        <cdr:spPr bwMode="auto">
          <a:xfrm xmlns:a="http://schemas.openxmlformats.org/drawingml/2006/main">
            <a:off x="9455353" y="4694529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0.44245</cdr:x>
      <cdr:y>0.62817</cdr:y>
    </cdr:from>
    <cdr:to>
      <cdr:x>0.77337</cdr:x>
      <cdr:y>0.93187</cdr:y>
    </cdr:to>
    <cdr:grpSp>
      <cdr:nvGrpSpPr>
        <cdr:cNvPr id="17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40325" y="7742959"/>
          <a:ext cx="4068962" cy="3743472"/>
          <a:chOff x="6037783" y="3663705"/>
          <a:chExt cx="3817925" cy="3378199"/>
        </a:xfrm>
      </cdr:grpSpPr>
      <cdr:sp macro="" textlink="">
        <cdr:nvSpPr>
          <cdr:cNvPr id="2" name="Frame 1"/>
          <cdr:cNvSpPr/>
        </cdr:nvSpPr>
        <cdr:spPr bwMode="auto">
          <a:xfrm xmlns:a="http://schemas.openxmlformats.org/drawingml/2006/main">
            <a:off x="8682685" y="487226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vertOverflow="clip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Frame 2"/>
          <cdr:cNvSpPr/>
        </cdr:nvSpPr>
        <cdr:spPr bwMode="auto">
          <a:xfrm xmlns:a="http://schemas.openxmlformats.org/drawingml/2006/main">
            <a:off x="7265518" y="6669189"/>
            <a:ext cx="400507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4" name="Frame 3"/>
          <cdr:cNvSpPr/>
        </cdr:nvSpPr>
        <cdr:spPr bwMode="auto">
          <a:xfrm xmlns:a="http://schemas.openxmlformats.org/drawingml/2006/main">
            <a:off x="7999781" y="588673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5" name="Frame 4"/>
          <cdr:cNvSpPr/>
        </cdr:nvSpPr>
        <cdr:spPr bwMode="auto">
          <a:xfrm xmlns:a="http://schemas.openxmlformats.org/drawingml/2006/main">
            <a:off x="6037783" y="650770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6" name="Frame 5"/>
          <cdr:cNvSpPr/>
        </cdr:nvSpPr>
        <cdr:spPr bwMode="auto">
          <a:xfrm xmlns:a="http://schemas.openxmlformats.org/drawingml/2006/main">
            <a:off x="6252972" y="5253381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7" name="Frame 6"/>
          <cdr:cNvSpPr/>
        </cdr:nvSpPr>
        <cdr:spPr bwMode="auto">
          <a:xfrm xmlns:a="http://schemas.openxmlformats.org/drawingml/2006/main">
            <a:off x="7746644" y="3663705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Frame 7"/>
          <cdr:cNvSpPr/>
        </cdr:nvSpPr>
        <cdr:spPr bwMode="auto">
          <a:xfrm xmlns:a="http://schemas.openxmlformats.org/drawingml/2006/main">
            <a:off x="9455353" y="4694529"/>
            <a:ext cx="400355" cy="372715"/>
          </a:xfrm>
          <a:prstGeom xmlns:a="http://schemas.openxmlformats.org/drawingml/2006/main" prst="frame">
            <a:avLst/>
          </a:prstGeom>
          <a:grpFill xmlns:a="http://schemas.openxmlformats.org/drawingml/2006/main"/>
          <a:ln xmlns:a="http://schemas.openxmlformats.org/drawingml/2006/main" w="9525" cap="flat" cmpd="sng" algn="ctr">
            <a:solidFill>
              <a:srgbClr val="000000">
                <a:alpha val="0"/>
              </a:srgbClr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gt/Desktop/pavan/naren/try/nchembio.911-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Page"/>
      <sheetName val="Raw"/>
      <sheetName val="Norm"/>
      <sheetName val="Avgs "/>
      <sheetName val="Loadings"/>
      <sheetName val="Scores"/>
      <sheetName val="PCA"/>
      <sheetName val="11-cpd"/>
      <sheetName val="raw-11"/>
      <sheetName val="Norm-11"/>
      <sheetName val="Avgs"/>
      <sheetName val="Final"/>
      <sheetName val="scores-11"/>
      <sheetName val="Sheet3"/>
    </sheetNames>
    <sheetDataSet>
      <sheetData sheetId="0"/>
      <sheetData sheetId="1">
        <row r="42">
          <cell r="D42">
            <v>360.97804000000008</v>
          </cell>
          <cell r="E42">
            <v>2.1749999999999998</v>
          </cell>
          <cell r="F42">
            <v>2.9249999999999998</v>
          </cell>
          <cell r="G42">
            <v>2.7024999999999997</v>
          </cell>
          <cell r="H42">
            <v>1.5</v>
          </cell>
          <cell r="I42">
            <v>5.35</v>
          </cell>
          <cell r="J42">
            <v>6.3250000000000002</v>
          </cell>
          <cell r="K42">
            <v>68.94</v>
          </cell>
          <cell r="L42">
            <v>1.35</v>
          </cell>
          <cell r="M42">
            <v>0.57499999999999996</v>
          </cell>
          <cell r="N42">
            <v>0.77500000000000002</v>
          </cell>
          <cell r="P42">
            <v>3.6540788823773659E-3</v>
          </cell>
          <cell r="Q42">
            <v>-0.2</v>
          </cell>
          <cell r="R42">
            <v>2.85</v>
          </cell>
          <cell r="S42">
            <v>2.1</v>
          </cell>
          <cell r="T42">
            <v>2.1</v>
          </cell>
          <cell r="U42">
            <v>8.4250000000000007</v>
          </cell>
          <cell r="V42">
            <v>1.4187500000000002</v>
          </cell>
          <cell r="W42">
            <v>2.8432500000000003</v>
          </cell>
          <cell r="X42">
            <v>-3.9422500000000005</v>
          </cell>
        </row>
        <row r="103">
          <cell r="D103">
            <v>628.95520850000003</v>
          </cell>
          <cell r="E103">
            <v>2.5833333333333335</v>
          </cell>
          <cell r="F103">
            <v>9.6833333333333336</v>
          </cell>
          <cell r="G103">
            <v>1.4819999999999998</v>
          </cell>
          <cell r="H103">
            <v>4.8666666666666663</v>
          </cell>
          <cell r="I103">
            <v>10.783333333333333</v>
          </cell>
          <cell r="J103">
            <v>9.6666666666666661</v>
          </cell>
          <cell r="K103">
            <v>183.19293333333334</v>
          </cell>
          <cell r="L103">
            <v>9.1</v>
          </cell>
          <cell r="M103">
            <v>4.1166666666666663</v>
          </cell>
          <cell r="N103">
            <v>4.9833333333333334</v>
          </cell>
          <cell r="P103">
            <v>1.3931636459342665E-2</v>
          </cell>
          <cell r="Q103">
            <v>-0.8666666666666667</v>
          </cell>
          <cell r="R103">
            <v>3.7666666666666666</v>
          </cell>
          <cell r="S103">
            <v>0.95</v>
          </cell>
          <cell r="T103">
            <v>1.95</v>
          </cell>
          <cell r="U103">
            <v>15.833333333333334</v>
          </cell>
          <cell r="V103">
            <v>2.2708333333333335</v>
          </cell>
          <cell r="W103">
            <v>2.1480000000000006</v>
          </cell>
          <cell r="X103">
            <v>-3.8193333333333319</v>
          </cell>
        </row>
        <row r="114">
          <cell r="D114">
            <v>381.45796000000001</v>
          </cell>
          <cell r="E114">
            <v>4.3</v>
          </cell>
          <cell r="F114">
            <v>3.1</v>
          </cell>
          <cell r="G114">
            <v>2.91</v>
          </cell>
          <cell r="H114">
            <v>1.1000000000000001</v>
          </cell>
          <cell r="I114">
            <v>5.9</v>
          </cell>
          <cell r="J114">
            <v>5.3</v>
          </cell>
          <cell r="K114">
            <v>102.92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Q114">
            <v>0</v>
          </cell>
          <cell r="R114">
            <v>3.2</v>
          </cell>
          <cell r="S114">
            <v>2.9</v>
          </cell>
          <cell r="T114">
            <v>3.1</v>
          </cell>
          <cell r="U114">
            <v>6.3</v>
          </cell>
          <cell r="V114">
            <v>1.0333333333333332</v>
          </cell>
          <cell r="W114">
            <v>3.2679999999999998</v>
          </cell>
          <cell r="X114">
            <v>-4.0069999999999997</v>
          </cell>
        </row>
        <row r="125">
          <cell r="D125">
            <v>446.42588999999998</v>
          </cell>
          <cell r="E125">
            <v>4.7</v>
          </cell>
          <cell r="F125">
            <v>3.4</v>
          </cell>
          <cell r="G125">
            <v>1.83</v>
          </cell>
          <cell r="H125">
            <v>1.9</v>
          </cell>
          <cell r="I125">
            <v>7.7</v>
          </cell>
          <cell r="J125">
            <v>6.1</v>
          </cell>
          <cell r="K125">
            <v>93.61</v>
          </cell>
          <cell r="L125">
            <v>1</v>
          </cell>
          <cell r="M125">
            <v>0.5</v>
          </cell>
          <cell r="N125">
            <v>0.5</v>
          </cell>
          <cell r="P125">
            <v>2.2465958670376896E-3</v>
          </cell>
          <cell r="Q125">
            <v>0</v>
          </cell>
          <cell r="R125">
            <v>4.2</v>
          </cell>
          <cell r="S125">
            <v>2.9</v>
          </cell>
          <cell r="T125">
            <v>3.1</v>
          </cell>
          <cell r="U125">
            <v>9.4</v>
          </cell>
          <cell r="V125">
            <v>1.3583333333333332</v>
          </cell>
          <cell r="W125">
            <v>2.746</v>
          </cell>
          <cell r="X125">
            <v>-3.7709999999999995</v>
          </cell>
        </row>
        <row r="150">
          <cell r="D150">
            <v>302.83374999999995</v>
          </cell>
          <cell r="E150">
            <v>0.20833333333333334</v>
          </cell>
          <cell r="F150">
            <v>4.875</v>
          </cell>
          <cell r="G150">
            <v>2.0191666666666666</v>
          </cell>
          <cell r="H150">
            <v>1.6666666666666667</v>
          </cell>
          <cell r="I150">
            <v>5.041666666666667</v>
          </cell>
          <cell r="J150">
            <v>2.0416666666666665</v>
          </cell>
          <cell r="K150">
            <v>76.574999999999989</v>
          </cell>
          <cell r="L150">
            <v>4.416666666666667</v>
          </cell>
          <cell r="M150">
            <v>2.1666666666666665</v>
          </cell>
          <cell r="N150">
            <v>2.25</v>
          </cell>
          <cell r="P150">
            <v>1.3082334587367309E-2</v>
          </cell>
          <cell r="Q150">
            <v>-8.3333333333333329E-2</v>
          </cell>
          <cell r="R150">
            <v>1.625</v>
          </cell>
          <cell r="S150">
            <v>0.125</v>
          </cell>
          <cell r="T150">
            <v>1.2083333333333333</v>
          </cell>
          <cell r="U150">
            <v>12.25</v>
          </cell>
          <cell r="V150">
            <v>1.3958333333333333</v>
          </cell>
          <cell r="W150">
            <v>1.8395833333333333</v>
          </cell>
          <cell r="X150">
            <v>-2.3979166666666667</v>
          </cell>
        </row>
      </sheetData>
      <sheetData sheetId="2"/>
      <sheetData sheetId="3"/>
      <sheetData sheetId="4"/>
      <sheetData sheetId="5"/>
      <sheetData sheetId="6">
        <row r="2">
          <cell r="B2">
            <v>0.10384622</v>
          </cell>
          <cell r="C2">
            <v>3.6358038399999999</v>
          </cell>
          <cell r="D2">
            <v>-0.33264191999999998</v>
          </cell>
        </row>
        <row r="3">
          <cell r="B3">
            <v>1.4879532900000001</v>
          </cell>
          <cell r="C3">
            <v>0.59239638999999999</v>
          </cell>
          <cell r="D3">
            <v>1.0860043100000001</v>
          </cell>
        </row>
        <row r="4">
          <cell r="B4">
            <v>1.4212345200000001</v>
          </cell>
          <cell r="C4">
            <v>1.1222715299999999</v>
          </cell>
          <cell r="D4">
            <v>0.66951548000000005</v>
          </cell>
        </row>
        <row r="5">
          <cell r="B5">
            <v>-1.19222468</v>
          </cell>
          <cell r="C5">
            <v>-0.70837654000000005</v>
          </cell>
          <cell r="D5">
            <v>-2.7621414299999998</v>
          </cell>
        </row>
        <row r="6">
          <cell r="B6">
            <v>1.0116995499999999</v>
          </cell>
          <cell r="C6">
            <v>1.9228135900000001</v>
          </cell>
          <cell r="D6">
            <v>8.3503969999999997E-2</v>
          </cell>
        </row>
        <row r="7">
          <cell r="B7">
            <v>0.66718025000000003</v>
          </cell>
          <cell r="C7">
            <v>5.3746318300000002</v>
          </cell>
          <cell r="D7">
            <v>-2.37728691</v>
          </cell>
        </row>
        <row r="8">
          <cell r="B8">
            <v>2.3581939599999999</v>
          </cell>
          <cell r="C8">
            <v>0.11355807</v>
          </cell>
          <cell r="D8">
            <v>0.20986225</v>
          </cell>
        </row>
        <row r="9">
          <cell r="B9">
            <v>2.19502088</v>
          </cell>
          <cell r="C9">
            <v>1.28086425</v>
          </cell>
          <cell r="D9">
            <v>-0.54405837000000001</v>
          </cell>
        </row>
        <row r="10">
          <cell r="B10">
            <v>0.17408035999999999</v>
          </cell>
          <cell r="C10">
            <v>-0.29612931999999997</v>
          </cell>
          <cell r="D10">
            <v>-2.1694699599999998</v>
          </cell>
        </row>
        <row r="11">
          <cell r="B11">
            <v>1.0073239199999999</v>
          </cell>
          <cell r="C11">
            <v>0.77788336000000002</v>
          </cell>
          <cell r="D11">
            <v>0.78827177999999998</v>
          </cell>
        </row>
        <row r="12">
          <cell r="B12">
            <v>1.95131345</v>
          </cell>
          <cell r="C12">
            <v>1.5491818500000001</v>
          </cell>
          <cell r="D12">
            <v>-0.53037045999999999</v>
          </cell>
        </row>
        <row r="13">
          <cell r="B13">
            <v>1.5081918700000001</v>
          </cell>
          <cell r="C13">
            <v>1.7851658800000001</v>
          </cell>
          <cell r="D13">
            <v>-5.2309950000000001E-2</v>
          </cell>
        </row>
        <row r="14">
          <cell r="B14">
            <v>1.0131422299999999</v>
          </cell>
          <cell r="C14">
            <v>0.78953857999999999</v>
          </cell>
          <cell r="D14">
            <v>1.27251797</v>
          </cell>
        </row>
        <row r="15">
          <cell r="B15">
            <v>2.3120035400000001</v>
          </cell>
          <cell r="C15">
            <v>1.4606429599999999</v>
          </cell>
          <cell r="D15">
            <v>0.42661991999999999</v>
          </cell>
        </row>
        <row r="16">
          <cell r="B16">
            <v>1.60640012</v>
          </cell>
          <cell r="C16">
            <v>1.7017805500000001</v>
          </cell>
          <cell r="D16">
            <v>0.17824905999999999</v>
          </cell>
        </row>
        <row r="17">
          <cell r="B17">
            <v>2.0439323599999999</v>
          </cell>
          <cell r="C17">
            <v>2.11769586</v>
          </cell>
          <cell r="D17">
            <v>-1.9025602100000001</v>
          </cell>
        </row>
        <row r="18">
          <cell r="B18">
            <v>2.8217038900000002</v>
          </cell>
          <cell r="C18">
            <v>-5.4858450000000003E-2</v>
          </cell>
          <cell r="D18">
            <v>-0.22289517</v>
          </cell>
        </row>
        <row r="19">
          <cell r="B19">
            <v>1.3817747899999999</v>
          </cell>
          <cell r="C19">
            <v>1.5799335400000001</v>
          </cell>
          <cell r="D19">
            <v>0.66487563999999999</v>
          </cell>
        </row>
        <row r="20">
          <cell r="B20">
            <v>1.4373378400000001</v>
          </cell>
          <cell r="C20">
            <v>2.1955058599999999</v>
          </cell>
          <cell r="D20">
            <v>0.35722159999999997</v>
          </cell>
        </row>
        <row r="21">
          <cell r="B21">
            <v>2.07846427</v>
          </cell>
          <cell r="C21">
            <v>1.2046073399999999</v>
          </cell>
          <cell r="D21">
            <v>0.36970588999999998</v>
          </cell>
        </row>
        <row r="22">
          <cell r="B22">
            <v>0.15698413999999999</v>
          </cell>
          <cell r="C22">
            <v>-2.28510386</v>
          </cell>
          <cell r="D22">
            <v>0.26100435</v>
          </cell>
        </row>
        <row r="23">
          <cell r="B23">
            <v>2.1257095100000001</v>
          </cell>
          <cell r="C23">
            <v>-0.62456250000000002</v>
          </cell>
          <cell r="D23">
            <v>0.94211149000000005</v>
          </cell>
        </row>
        <row r="24">
          <cell r="B24">
            <v>0.80706306999999999</v>
          </cell>
          <cell r="C24">
            <v>2.4455404600000001</v>
          </cell>
          <cell r="D24">
            <v>-0.59614409000000002</v>
          </cell>
        </row>
        <row r="25">
          <cell r="B25">
            <v>1.59212464</v>
          </cell>
          <cell r="C25">
            <v>-3.0485353900000001</v>
          </cell>
          <cell r="D25">
            <v>4.1829396599999997</v>
          </cell>
        </row>
        <row r="26">
          <cell r="B26">
            <v>1.5806054199999999</v>
          </cell>
          <cell r="C26">
            <v>2.7917352200000001</v>
          </cell>
          <cell r="D26">
            <v>-0.69447963999999995</v>
          </cell>
        </row>
        <row r="27">
          <cell r="B27">
            <v>1.0963944400000001</v>
          </cell>
          <cell r="C27">
            <v>4.5153470000000001E-2</v>
          </cell>
          <cell r="D27">
            <v>0.96741562999999997</v>
          </cell>
        </row>
        <row r="28">
          <cell r="B28">
            <v>2.28975237</v>
          </cell>
          <cell r="C28">
            <v>0.65359990000000001</v>
          </cell>
          <cell r="D28">
            <v>1.48774418</v>
          </cell>
        </row>
        <row r="29">
          <cell r="B29">
            <v>1.6487628400000001</v>
          </cell>
          <cell r="C29">
            <v>2.60222233</v>
          </cell>
          <cell r="D29">
            <v>0.1597749</v>
          </cell>
        </row>
        <row r="30">
          <cell r="B30">
            <v>0.49365895999999998</v>
          </cell>
          <cell r="C30">
            <v>1.0481967700000001</v>
          </cell>
          <cell r="D30">
            <v>0.38048302000000001</v>
          </cell>
        </row>
        <row r="31">
          <cell r="B31">
            <v>1.5213047200000001</v>
          </cell>
          <cell r="C31">
            <v>1.44585224</v>
          </cell>
          <cell r="D31">
            <v>0.42935219000000002</v>
          </cell>
        </row>
        <row r="32">
          <cell r="B32">
            <v>0.72378975000000001</v>
          </cell>
          <cell r="C32">
            <v>2.3525993199999999</v>
          </cell>
          <cell r="D32">
            <v>-0.22558976</v>
          </cell>
        </row>
        <row r="33">
          <cell r="B33">
            <v>0.61120211000000002</v>
          </cell>
          <cell r="C33">
            <v>-0.63153921000000002</v>
          </cell>
          <cell r="D33">
            <v>2.82715753</v>
          </cell>
        </row>
        <row r="34">
          <cell r="B34">
            <v>3.1295115099999999</v>
          </cell>
          <cell r="C34">
            <v>-1.3162461999999999</v>
          </cell>
          <cell r="D34">
            <v>0.58029759000000003</v>
          </cell>
        </row>
        <row r="35">
          <cell r="B35">
            <v>1.2997132199999999</v>
          </cell>
          <cell r="C35">
            <v>0.83468966</v>
          </cell>
          <cell r="D35">
            <v>1.17349685</v>
          </cell>
        </row>
        <row r="36">
          <cell r="B36">
            <v>2.09757237</v>
          </cell>
          <cell r="C36">
            <v>2.127847</v>
          </cell>
          <cell r="D36">
            <v>-1.0123641400000001</v>
          </cell>
        </row>
        <row r="37">
          <cell r="B37">
            <v>0.37050915000000001</v>
          </cell>
          <cell r="C37">
            <v>0.48691833000000001</v>
          </cell>
          <cell r="D37">
            <v>1.2936695499999999</v>
          </cell>
        </row>
        <row r="38">
          <cell r="B38">
            <v>0.84539651999999998</v>
          </cell>
          <cell r="C38">
            <v>2.8720384700000001</v>
          </cell>
          <cell r="D38">
            <v>0.47157747999999999</v>
          </cell>
        </row>
        <row r="39">
          <cell r="B39">
            <v>2.23389645</v>
          </cell>
          <cell r="C39">
            <v>2.2115643500000002</v>
          </cell>
          <cell r="D39">
            <v>-1.0653481600000001</v>
          </cell>
        </row>
        <row r="40">
          <cell r="B40">
            <v>2.1019239999999999</v>
          </cell>
          <cell r="C40">
            <v>-0.59053392999999998</v>
          </cell>
          <cell r="D40">
            <v>0.37334727000000001</v>
          </cell>
        </row>
        <row r="41">
          <cell r="B41">
            <v>1.93041237</v>
          </cell>
          <cell r="C41">
            <v>0.11672314</v>
          </cell>
          <cell r="D41">
            <v>1.2127496499999999</v>
          </cell>
        </row>
        <row r="42">
          <cell r="B42">
            <v>1.4011248599999999</v>
          </cell>
          <cell r="C42">
            <v>1.04207926</v>
          </cell>
          <cell r="D42">
            <v>0.20904733</v>
          </cell>
        </row>
        <row r="43">
          <cell r="B43">
            <v>-0.81743814000000004</v>
          </cell>
          <cell r="C43">
            <v>-2.4136685099999999</v>
          </cell>
          <cell r="D43">
            <v>-0.87908474000000003</v>
          </cell>
        </row>
        <row r="44">
          <cell r="B44">
            <v>1.77103137</v>
          </cell>
          <cell r="C44">
            <v>-2.71049476</v>
          </cell>
          <cell r="D44">
            <v>2.7642844499999999</v>
          </cell>
        </row>
        <row r="45">
          <cell r="B45">
            <v>-0.87522434999999998</v>
          </cell>
          <cell r="C45">
            <v>-2.6176646300000002</v>
          </cell>
          <cell r="D45">
            <v>3.6126732800000001</v>
          </cell>
        </row>
        <row r="46">
          <cell r="B46">
            <v>1.1900275499999999</v>
          </cell>
          <cell r="C46">
            <v>-2.9094622800000001</v>
          </cell>
          <cell r="D46">
            <v>1.57497295</v>
          </cell>
        </row>
        <row r="47">
          <cell r="B47">
            <v>0.27202220999999999</v>
          </cell>
          <cell r="C47">
            <v>-2.5207272199999999</v>
          </cell>
          <cell r="D47">
            <v>-2.4714978699999999</v>
          </cell>
        </row>
        <row r="48">
          <cell r="B48">
            <v>-0.21293829</v>
          </cell>
          <cell r="C48">
            <v>-2.9376288399999999</v>
          </cell>
          <cell r="D48">
            <v>2.23439415</v>
          </cell>
        </row>
        <row r="49">
          <cell r="B49">
            <v>0.76683398000000003</v>
          </cell>
          <cell r="C49">
            <v>-1.77807834</v>
          </cell>
          <cell r="D49">
            <v>-1.8700218</v>
          </cell>
        </row>
        <row r="50">
          <cell r="B50">
            <v>0.27317533999999999</v>
          </cell>
          <cell r="C50">
            <v>-2.98751984</v>
          </cell>
          <cell r="D50">
            <v>2.81899473</v>
          </cell>
        </row>
        <row r="51">
          <cell r="B51">
            <v>5.9712880000000003E-2</v>
          </cell>
          <cell r="C51">
            <v>-0.48474268999999998</v>
          </cell>
          <cell r="D51">
            <v>-1.8090846300000001</v>
          </cell>
        </row>
        <row r="52">
          <cell r="B52">
            <v>0.88993138000000005</v>
          </cell>
          <cell r="C52">
            <v>-1.96194314</v>
          </cell>
          <cell r="D52">
            <v>2.3024888099999998</v>
          </cell>
        </row>
        <row r="53">
          <cell r="B53">
            <v>3.0012308999999999</v>
          </cell>
          <cell r="C53">
            <v>0.20779489000000001</v>
          </cell>
          <cell r="D53">
            <v>0.11706355</v>
          </cell>
        </row>
        <row r="54">
          <cell r="B54">
            <v>0.20475094999999999</v>
          </cell>
          <cell r="C54">
            <v>-1.0409541099999999</v>
          </cell>
          <cell r="D54">
            <v>4.3882126699999997</v>
          </cell>
        </row>
        <row r="55">
          <cell r="B55">
            <v>-4.4958997199999997</v>
          </cell>
          <cell r="C55">
            <v>2.1773898300000001</v>
          </cell>
          <cell r="D55">
            <v>-0.88843391000000005</v>
          </cell>
        </row>
        <row r="56">
          <cell r="B56">
            <v>-4.2815606099999997</v>
          </cell>
          <cell r="C56">
            <v>-0.52749120999999999</v>
          </cell>
          <cell r="D56">
            <v>-3.6415852599999998</v>
          </cell>
        </row>
        <row r="57">
          <cell r="B57">
            <v>-6.24905081</v>
          </cell>
          <cell r="C57">
            <v>-0.15015661999999999</v>
          </cell>
          <cell r="D57">
            <v>-3.2365670799999999</v>
          </cell>
        </row>
        <row r="58">
          <cell r="B58">
            <v>-1.63604653</v>
          </cell>
          <cell r="C58">
            <v>-0.45908383000000003</v>
          </cell>
          <cell r="D58">
            <v>9.0963779999999994E-2</v>
          </cell>
        </row>
        <row r="59">
          <cell r="B59">
            <v>-12.78942202</v>
          </cell>
          <cell r="C59">
            <v>2.4699939400000002</v>
          </cell>
          <cell r="D59">
            <v>6.5484028600000004</v>
          </cell>
        </row>
        <row r="60">
          <cell r="B60">
            <v>-4.4863642400000003</v>
          </cell>
          <cell r="C60">
            <v>-1.27426113</v>
          </cell>
          <cell r="D60">
            <v>-1.1403458399999999</v>
          </cell>
        </row>
        <row r="61">
          <cell r="B61">
            <v>-7.4903334199999998</v>
          </cell>
          <cell r="C61">
            <v>0.2080997</v>
          </cell>
          <cell r="D61">
            <v>1.17116859</v>
          </cell>
        </row>
        <row r="62">
          <cell r="B62">
            <v>-9.01943786</v>
          </cell>
          <cell r="C62">
            <v>2.5184556100000002</v>
          </cell>
          <cell r="D62">
            <v>0.10931077</v>
          </cell>
        </row>
        <row r="63">
          <cell r="B63">
            <v>-4.3610619499999999</v>
          </cell>
          <cell r="C63">
            <v>-4.7457937299999999</v>
          </cell>
          <cell r="D63">
            <v>3.16037569</v>
          </cell>
        </row>
        <row r="64">
          <cell r="B64">
            <v>-5.1109689899999999</v>
          </cell>
          <cell r="C64">
            <v>1.2842228600000001</v>
          </cell>
          <cell r="D64">
            <v>-0.22340736999999999</v>
          </cell>
        </row>
        <row r="65">
          <cell r="B65">
            <v>-3.4729021499999999</v>
          </cell>
          <cell r="C65">
            <v>-1.30644469</v>
          </cell>
          <cell r="D65">
            <v>-2.7961164699999999</v>
          </cell>
        </row>
        <row r="66">
          <cell r="B66">
            <v>0.41749798999999999</v>
          </cell>
          <cell r="C66">
            <v>2.28059726</v>
          </cell>
          <cell r="D66">
            <v>-1.88937054</v>
          </cell>
        </row>
        <row r="67">
          <cell r="B67">
            <v>-1.30263179</v>
          </cell>
          <cell r="C67">
            <v>-0.45475339999999997</v>
          </cell>
          <cell r="D67">
            <v>-0.40022865000000002</v>
          </cell>
        </row>
        <row r="68">
          <cell r="B68">
            <v>0.74887168999999998</v>
          </cell>
          <cell r="C68">
            <v>-1.2733601299999999</v>
          </cell>
          <cell r="D68">
            <v>1.6014680299999999</v>
          </cell>
        </row>
        <row r="69">
          <cell r="B69">
            <v>-2.6645785499999999</v>
          </cell>
          <cell r="C69">
            <v>-0.67258854000000001</v>
          </cell>
          <cell r="D69">
            <v>-0.70328025000000005</v>
          </cell>
        </row>
        <row r="70">
          <cell r="B70">
            <v>-3.9822309100000002</v>
          </cell>
          <cell r="C70">
            <v>-0.84435645999999998</v>
          </cell>
          <cell r="D70">
            <v>-2.03544773</v>
          </cell>
        </row>
        <row r="71">
          <cell r="B71">
            <v>-5.9781244999999998</v>
          </cell>
          <cell r="C71">
            <v>0.17361468999999999</v>
          </cell>
          <cell r="D71">
            <v>0.88958844999999998</v>
          </cell>
        </row>
        <row r="72">
          <cell r="B72">
            <v>-6.7671545699999998</v>
          </cell>
          <cell r="C72">
            <v>-3.4177775700000002</v>
          </cell>
          <cell r="D72">
            <v>-0.77303854999999999</v>
          </cell>
        </row>
        <row r="73">
          <cell r="B73">
            <v>-2.3941426699999999</v>
          </cell>
          <cell r="C73">
            <v>-0.11540124</v>
          </cell>
          <cell r="D73">
            <v>0.78868400000000005</v>
          </cell>
        </row>
        <row r="74">
          <cell r="B74">
            <v>-2.3630877899999998</v>
          </cell>
          <cell r="C74">
            <v>-3.7092682300000002</v>
          </cell>
          <cell r="D74">
            <v>-2.0329211800000002</v>
          </cell>
        </row>
        <row r="75">
          <cell r="B75">
            <v>-1.7812855299999999</v>
          </cell>
          <cell r="C75">
            <v>0.69625066999999996</v>
          </cell>
          <cell r="D75">
            <v>-3.0319515300000002</v>
          </cell>
        </row>
        <row r="76">
          <cell r="B76">
            <v>-12.38301901</v>
          </cell>
          <cell r="C76">
            <v>1.1228934800000001</v>
          </cell>
          <cell r="D76">
            <v>1.7650813999999999</v>
          </cell>
        </row>
        <row r="77">
          <cell r="B77">
            <v>-1.34109879</v>
          </cell>
          <cell r="C77">
            <v>1.8478531499999999</v>
          </cell>
          <cell r="D77">
            <v>0.42261669000000002</v>
          </cell>
        </row>
        <row r="78">
          <cell r="B78">
            <v>-3.5042050100000002</v>
          </cell>
          <cell r="C78">
            <v>1.6033103399999999</v>
          </cell>
          <cell r="D78">
            <v>-1.7000190100000001</v>
          </cell>
        </row>
        <row r="79">
          <cell r="B79">
            <v>0.66432164000000005</v>
          </cell>
          <cell r="C79">
            <v>0.14387211</v>
          </cell>
          <cell r="D79">
            <v>-0.26386566</v>
          </cell>
        </row>
        <row r="80">
          <cell r="B80">
            <v>2.0996582199999998</v>
          </cell>
          <cell r="C80">
            <v>-0.17113389000000001</v>
          </cell>
          <cell r="D80">
            <v>0.55192450999999998</v>
          </cell>
        </row>
        <row r="81">
          <cell r="B81">
            <v>-0.11587458</v>
          </cell>
          <cell r="C81">
            <v>0.10302676</v>
          </cell>
          <cell r="D81">
            <v>-1.6536271899999999</v>
          </cell>
        </row>
        <row r="82">
          <cell r="B82">
            <v>-0.60112178999999999</v>
          </cell>
          <cell r="C82">
            <v>1.7545838300000001</v>
          </cell>
          <cell r="D82">
            <v>-3.08197097</v>
          </cell>
        </row>
        <row r="83">
          <cell r="B83">
            <v>-4.2374957699999998</v>
          </cell>
          <cell r="C83">
            <v>-2.5939745900000002</v>
          </cell>
          <cell r="D83">
            <v>-1.0693807399999999</v>
          </cell>
        </row>
        <row r="84">
          <cell r="B84">
            <v>-5.53642989</v>
          </cell>
          <cell r="C84">
            <v>-4.0309787200000002</v>
          </cell>
          <cell r="D84">
            <v>4.3518453199999998</v>
          </cell>
        </row>
        <row r="85">
          <cell r="B85">
            <v>1.14358559</v>
          </cell>
          <cell r="C85">
            <v>-0.53252891999999996</v>
          </cell>
          <cell r="D85">
            <v>0.33907473999999999</v>
          </cell>
        </row>
        <row r="86">
          <cell r="B86">
            <v>-3.2955948799999999</v>
          </cell>
          <cell r="C86">
            <v>0.47181456999999999</v>
          </cell>
          <cell r="D86">
            <v>-0.60209427000000004</v>
          </cell>
        </row>
        <row r="87">
          <cell r="B87">
            <v>1.2286466300000001</v>
          </cell>
          <cell r="C87">
            <v>-0.94447886000000003</v>
          </cell>
          <cell r="D87">
            <v>-1.85899879</v>
          </cell>
        </row>
        <row r="88">
          <cell r="B88">
            <v>-9.4482781599999992</v>
          </cell>
          <cell r="C88">
            <v>-1.65223677</v>
          </cell>
          <cell r="D88">
            <v>-4.4449496000000002</v>
          </cell>
        </row>
        <row r="89">
          <cell r="B89">
            <v>0.90733757000000004</v>
          </cell>
          <cell r="C89">
            <v>-0.93138127999999998</v>
          </cell>
          <cell r="D89">
            <v>-1.54258516</v>
          </cell>
        </row>
        <row r="90">
          <cell r="B90">
            <v>0.69229373000000005</v>
          </cell>
          <cell r="C90">
            <v>0.75967675999999995</v>
          </cell>
          <cell r="D90">
            <v>-1.6490748099999999</v>
          </cell>
        </row>
        <row r="91">
          <cell r="B91">
            <v>-7.2724698700000001</v>
          </cell>
          <cell r="C91">
            <v>-1.9666112499999999</v>
          </cell>
          <cell r="D91">
            <v>-7.5281075299999998</v>
          </cell>
        </row>
        <row r="92">
          <cell r="B92">
            <v>-3.9849548499999998</v>
          </cell>
          <cell r="C92">
            <v>0.53653709999999999</v>
          </cell>
          <cell r="D92">
            <v>-1.7440674899999999</v>
          </cell>
        </row>
        <row r="93">
          <cell r="B93">
            <v>1.0507806200000001</v>
          </cell>
          <cell r="C93">
            <v>3.3029089999999997E-2</v>
          </cell>
          <cell r="D93">
            <v>-0.59858058999999997</v>
          </cell>
        </row>
        <row r="94">
          <cell r="B94">
            <v>-2.4901010600000002</v>
          </cell>
          <cell r="C94">
            <v>3.88543489</v>
          </cell>
          <cell r="D94">
            <v>7.0136340000000005E-2</v>
          </cell>
        </row>
        <row r="95">
          <cell r="B95">
            <v>-1.99899458</v>
          </cell>
          <cell r="C95">
            <v>3.1478611600000002</v>
          </cell>
          <cell r="D95">
            <v>-1.3764751500000001</v>
          </cell>
        </row>
        <row r="96">
          <cell r="B96">
            <v>-0.44089395999999997</v>
          </cell>
          <cell r="C96">
            <v>1.5307482400000001</v>
          </cell>
          <cell r="D96">
            <v>0.18968403</v>
          </cell>
        </row>
        <row r="97">
          <cell r="B97">
            <v>-13.024575430000001</v>
          </cell>
          <cell r="C97">
            <v>2.87090158</v>
          </cell>
          <cell r="D97">
            <v>7.9492733600000003</v>
          </cell>
        </row>
        <row r="98">
          <cell r="B98">
            <v>0.88715423000000004</v>
          </cell>
          <cell r="C98">
            <v>-2.24589259</v>
          </cell>
          <cell r="D98">
            <v>-0.97974424000000004</v>
          </cell>
        </row>
        <row r="99">
          <cell r="B99">
            <v>-1.0078954899999999</v>
          </cell>
          <cell r="C99">
            <v>0.31608554</v>
          </cell>
          <cell r="D99">
            <v>-2.2307561800000002</v>
          </cell>
        </row>
        <row r="100">
          <cell r="B100">
            <v>-0.75893403000000004</v>
          </cell>
          <cell r="C100">
            <v>-1.353126E-2</v>
          </cell>
          <cell r="D100">
            <v>-1.1520911</v>
          </cell>
        </row>
        <row r="101">
          <cell r="B101">
            <v>-8.3502690600000005</v>
          </cell>
          <cell r="C101">
            <v>-1.13110401</v>
          </cell>
          <cell r="D101">
            <v>-1.84544558</v>
          </cell>
        </row>
        <row r="102">
          <cell r="B102">
            <v>-4.3616330000000002E-2</v>
          </cell>
          <cell r="C102">
            <v>-3.2517503699999999</v>
          </cell>
          <cell r="D102">
            <v>2.63597964</v>
          </cell>
        </row>
        <row r="103">
          <cell r="B103">
            <v>-2.56831984</v>
          </cell>
          <cell r="C103">
            <v>-0.51058629</v>
          </cell>
          <cell r="D103">
            <v>-0.21159059</v>
          </cell>
        </row>
        <row r="104">
          <cell r="B104">
            <v>1.68926333</v>
          </cell>
          <cell r="C104">
            <v>2.2855580999999998</v>
          </cell>
          <cell r="D104">
            <v>0.82969159999999997</v>
          </cell>
        </row>
        <row r="105">
          <cell r="B105">
            <v>2.2456043299999999</v>
          </cell>
          <cell r="C105">
            <v>0.38363195</v>
          </cell>
          <cell r="D105">
            <v>1.86805479</v>
          </cell>
        </row>
        <row r="106">
          <cell r="B106">
            <v>1.1187784700000001</v>
          </cell>
          <cell r="C106">
            <v>2.67765268</v>
          </cell>
          <cell r="D106">
            <v>0.76751619000000004</v>
          </cell>
        </row>
        <row r="107">
          <cell r="B107">
            <v>1.2572201300000001</v>
          </cell>
          <cell r="C107">
            <v>2.2705335099999999</v>
          </cell>
          <cell r="D107">
            <v>0.60307966999999996</v>
          </cell>
        </row>
        <row r="108">
          <cell r="B108">
            <v>1.6191528100000001</v>
          </cell>
          <cell r="C108">
            <v>1.6009800999999999</v>
          </cell>
          <cell r="D108">
            <v>1.15901549</v>
          </cell>
        </row>
        <row r="109">
          <cell r="B109">
            <v>1.6186710600000001</v>
          </cell>
          <cell r="C109">
            <v>1.6081555599999999</v>
          </cell>
          <cell r="D109">
            <v>1.15264294</v>
          </cell>
        </row>
        <row r="110">
          <cell r="B110">
            <v>0.83755915999999997</v>
          </cell>
          <cell r="C110">
            <v>2.18041156</v>
          </cell>
          <cell r="D110">
            <v>1.4635841199999999</v>
          </cell>
        </row>
        <row r="111">
          <cell r="B111">
            <v>1.2016479200000001</v>
          </cell>
          <cell r="C111">
            <v>2.3137218499999999</v>
          </cell>
          <cell r="D111">
            <v>1.13476413</v>
          </cell>
        </row>
        <row r="112">
          <cell r="B112">
            <v>1.39054791</v>
          </cell>
          <cell r="C112">
            <v>3.5244644200000002</v>
          </cell>
          <cell r="D112">
            <v>0.13851089999999999</v>
          </cell>
        </row>
        <row r="113">
          <cell r="B113">
            <v>1.30454783</v>
          </cell>
          <cell r="C113">
            <v>3.88480749</v>
          </cell>
          <cell r="D113">
            <v>-0.22099315999999999</v>
          </cell>
        </row>
        <row r="114">
          <cell r="B114">
            <v>1.4282982799999999</v>
          </cell>
          <cell r="C114">
            <v>2.27299227</v>
          </cell>
          <cell r="D114">
            <v>0.88958915000000005</v>
          </cell>
        </row>
        <row r="115">
          <cell r="B115">
            <v>1.54059141</v>
          </cell>
          <cell r="C115">
            <v>2.3717367399999998</v>
          </cell>
          <cell r="D115">
            <v>-4.4359120000000002E-2</v>
          </cell>
        </row>
        <row r="116">
          <cell r="B116">
            <v>0.32900832000000002</v>
          </cell>
          <cell r="C116">
            <v>1.65570861</v>
          </cell>
          <cell r="D116">
            <v>0.83210845</v>
          </cell>
        </row>
        <row r="117">
          <cell r="B117">
            <v>0.57503894</v>
          </cell>
          <cell r="C117">
            <v>1.8520712399999999</v>
          </cell>
          <cell r="D117">
            <v>1.1983864</v>
          </cell>
        </row>
        <row r="118">
          <cell r="B118">
            <v>0.31632830000000001</v>
          </cell>
          <cell r="C118">
            <v>1.6342956399999999</v>
          </cell>
          <cell r="D118">
            <v>0.87805029000000001</v>
          </cell>
        </row>
        <row r="119">
          <cell r="B119">
            <v>0.12025704</v>
          </cell>
          <cell r="C119">
            <v>1.83841269</v>
          </cell>
          <cell r="D119">
            <v>1.58029208</v>
          </cell>
        </row>
        <row r="120">
          <cell r="B120">
            <v>0.33923265000000002</v>
          </cell>
          <cell r="C120">
            <v>1.9929377500000001</v>
          </cell>
          <cell r="D120">
            <v>1.3209739300000001</v>
          </cell>
        </row>
        <row r="121">
          <cell r="B121">
            <v>1.01475969</v>
          </cell>
          <cell r="C121">
            <v>1.75995466</v>
          </cell>
          <cell r="D121">
            <v>1.05700719</v>
          </cell>
        </row>
        <row r="122">
          <cell r="B122">
            <v>1.05702685</v>
          </cell>
          <cell r="C122">
            <v>1.6569526800000001</v>
          </cell>
          <cell r="D122">
            <v>0.43347564999999999</v>
          </cell>
        </row>
        <row r="123">
          <cell r="B123">
            <v>0.52712680000000001</v>
          </cell>
          <cell r="C123">
            <v>2.8468274299999998</v>
          </cell>
          <cell r="D123">
            <v>1.29084066</v>
          </cell>
        </row>
        <row r="124">
          <cell r="B124">
            <v>0.48063888999999999</v>
          </cell>
          <cell r="C124">
            <v>2.1365652700000002</v>
          </cell>
          <cell r="D124">
            <v>1.1146523399999999</v>
          </cell>
        </row>
        <row r="125">
          <cell r="B125">
            <v>0.63000007999999996</v>
          </cell>
          <cell r="C125">
            <v>1.97454508</v>
          </cell>
          <cell r="D125">
            <v>0.96614005000000003</v>
          </cell>
        </row>
        <row r="126">
          <cell r="B126">
            <v>1.4591258899999999</v>
          </cell>
          <cell r="C126">
            <v>-3.5289127100000002</v>
          </cell>
          <cell r="D126">
            <v>0.21463935000000001</v>
          </cell>
        </row>
        <row r="127">
          <cell r="B127">
            <v>1.3873537499999999</v>
          </cell>
          <cell r="C127">
            <v>-4.0827819200000004</v>
          </cell>
          <cell r="D127">
            <v>0.72505538999999997</v>
          </cell>
        </row>
        <row r="128">
          <cell r="B128">
            <v>1.8050056299999999</v>
          </cell>
          <cell r="C128">
            <v>-3.1960176699999998</v>
          </cell>
          <cell r="D128">
            <v>0.93410987000000001</v>
          </cell>
        </row>
        <row r="129">
          <cell r="B129">
            <v>1.1531120100000001</v>
          </cell>
          <cell r="C129">
            <v>-3.7275123899999998</v>
          </cell>
          <cell r="D129">
            <v>1.3491291599999999</v>
          </cell>
        </row>
        <row r="130">
          <cell r="B130">
            <v>2.8284429499999999</v>
          </cell>
          <cell r="C130">
            <v>-1.91000912</v>
          </cell>
          <cell r="D130">
            <v>0.32171263999999999</v>
          </cell>
        </row>
        <row r="131">
          <cell r="B131">
            <v>2.2887416799999998</v>
          </cell>
          <cell r="C131">
            <v>-2.1884454799999999</v>
          </cell>
          <cell r="D131">
            <v>-0.33211834000000001</v>
          </cell>
        </row>
        <row r="132">
          <cell r="B132">
            <v>2.75292709</v>
          </cell>
          <cell r="C132">
            <v>-1.73116699</v>
          </cell>
          <cell r="D132">
            <v>0.34144611000000002</v>
          </cell>
        </row>
        <row r="133">
          <cell r="B133">
            <v>2.7415154500000001</v>
          </cell>
          <cell r="C133">
            <v>-1.8859279900000001</v>
          </cell>
          <cell r="D133">
            <v>0.51789439000000004</v>
          </cell>
        </row>
        <row r="134">
          <cell r="B134">
            <v>0.74424992000000001</v>
          </cell>
          <cell r="C134">
            <v>-1.1769059100000001</v>
          </cell>
          <cell r="D134">
            <v>-7.5304590000000005E-2</v>
          </cell>
        </row>
        <row r="135">
          <cell r="B135">
            <v>2.8048062599999999</v>
          </cell>
          <cell r="C135">
            <v>-1.8816007100000001</v>
          </cell>
          <cell r="D135">
            <v>0.32450498999999999</v>
          </cell>
        </row>
        <row r="136">
          <cell r="B136">
            <v>3.2482550400000001</v>
          </cell>
          <cell r="C136">
            <v>-0.81692492999999999</v>
          </cell>
          <cell r="D136">
            <v>-0.20458102</v>
          </cell>
        </row>
        <row r="137">
          <cell r="B137">
            <v>1.9543210499999999</v>
          </cell>
          <cell r="C137">
            <v>-1.93776952</v>
          </cell>
          <cell r="D137">
            <v>-1.0566076200000001</v>
          </cell>
        </row>
        <row r="138">
          <cell r="B138">
            <v>2.541995E-2</v>
          </cell>
          <cell r="C138">
            <v>-9.7981550000000001E-2</v>
          </cell>
          <cell r="D138">
            <v>-1.27556756</v>
          </cell>
        </row>
        <row r="139">
          <cell r="B139">
            <v>1.8870894600000001</v>
          </cell>
          <cell r="C139">
            <v>-2.7006585099999998</v>
          </cell>
          <cell r="D139">
            <v>0.19831155</v>
          </cell>
        </row>
        <row r="140">
          <cell r="B140">
            <v>1.7668775800000001</v>
          </cell>
          <cell r="C140">
            <v>-2.5242985999999998</v>
          </cell>
          <cell r="D140">
            <v>0.28834408</v>
          </cell>
        </row>
        <row r="141">
          <cell r="B141">
            <v>2.1454355000000001</v>
          </cell>
          <cell r="C141">
            <v>-2.0735880899999999</v>
          </cell>
          <cell r="D141">
            <v>0.19979489</v>
          </cell>
        </row>
        <row r="142">
          <cell r="B142">
            <v>1.6522402</v>
          </cell>
          <cell r="C142">
            <v>-0.49510325999999999</v>
          </cell>
          <cell r="D142">
            <v>-0.44018454000000001</v>
          </cell>
        </row>
        <row r="143">
          <cell r="B143">
            <v>-1.59529253</v>
          </cell>
          <cell r="C143">
            <v>-0.67164230999999996</v>
          </cell>
          <cell r="D143">
            <v>-2.6080473799999999</v>
          </cell>
        </row>
        <row r="144">
          <cell r="B144">
            <v>-0.76180555999999999</v>
          </cell>
          <cell r="C144">
            <v>-1.83820571</v>
          </cell>
          <cell r="D144">
            <v>-1.2575817899999999</v>
          </cell>
        </row>
        <row r="145">
          <cell r="B145">
            <v>-1.1275584400000001</v>
          </cell>
          <cell r="C145">
            <v>-2.4953379999999998</v>
          </cell>
          <cell r="D145">
            <v>-0.73187144000000004</v>
          </cell>
        </row>
        <row r="146">
          <cell r="B146">
            <v>-1.40224561</v>
          </cell>
          <cell r="C146">
            <v>-0.72302215999999997</v>
          </cell>
          <cell r="D146">
            <v>-1.5856678799999999</v>
          </cell>
        </row>
        <row r="147">
          <cell r="B147">
            <v>-0.79426989000000003</v>
          </cell>
          <cell r="C147">
            <v>-1.4227507500000001</v>
          </cell>
          <cell r="D147">
            <v>-1.15014361</v>
          </cell>
        </row>
        <row r="148">
          <cell r="B148">
            <v>-0.32298302000000001</v>
          </cell>
          <cell r="C148">
            <v>-1.93223481</v>
          </cell>
          <cell r="D148">
            <v>-0.4232689</v>
          </cell>
        </row>
        <row r="149">
          <cell r="B149">
            <v>-0.77845673999999998</v>
          </cell>
          <cell r="C149">
            <v>-0.72879013999999998</v>
          </cell>
          <cell r="D149">
            <v>-1.8301099300000001</v>
          </cell>
        </row>
        <row r="150">
          <cell r="B150">
            <v>1.0776007000000001</v>
          </cell>
          <cell r="C150">
            <v>-1.90697782</v>
          </cell>
          <cell r="D150">
            <v>-0.31483949999999999</v>
          </cell>
        </row>
        <row r="151">
          <cell r="B151">
            <v>1.89517508</v>
          </cell>
          <cell r="C151">
            <v>-0.97847687000000005</v>
          </cell>
          <cell r="D151">
            <v>0.25021961999999998</v>
          </cell>
        </row>
        <row r="152">
          <cell r="B152">
            <v>1.8640558</v>
          </cell>
          <cell r="C152">
            <v>-0.73591607999999997</v>
          </cell>
          <cell r="D152">
            <v>-1.9795429999999999E-2</v>
          </cell>
        </row>
        <row r="153">
          <cell r="B153">
            <v>1.8505356799999999</v>
          </cell>
          <cell r="C153">
            <v>-0.52031890999999997</v>
          </cell>
          <cell r="D153">
            <v>-0.29136833000000001</v>
          </cell>
        </row>
        <row r="154">
          <cell r="B154">
            <v>1.5961608300000001</v>
          </cell>
          <cell r="C154">
            <v>-1.47164384</v>
          </cell>
          <cell r="D154">
            <v>0.28443260999999997</v>
          </cell>
        </row>
        <row r="155">
          <cell r="B155">
            <v>1.5653889400000001</v>
          </cell>
          <cell r="C155">
            <v>-1.2133987100000001</v>
          </cell>
          <cell r="D155">
            <v>1.9142200000000002E-2</v>
          </cell>
        </row>
        <row r="156">
          <cell r="B156">
            <v>1.56525454</v>
          </cell>
          <cell r="C156">
            <v>-1.21339185</v>
          </cell>
          <cell r="D156">
            <v>1.922973E-2</v>
          </cell>
        </row>
        <row r="157">
          <cell r="B157">
            <v>1.5446953000000001</v>
          </cell>
          <cell r="C157">
            <v>-0.94256485999999995</v>
          </cell>
          <cell r="D157">
            <v>-0.27825697999999999</v>
          </cell>
        </row>
        <row r="158">
          <cell r="B158">
            <v>1.59313083</v>
          </cell>
          <cell r="C158">
            <v>7.2187929999999997E-2</v>
          </cell>
          <cell r="D158">
            <v>-0.57335040000000004</v>
          </cell>
        </row>
        <row r="159">
          <cell r="B159">
            <v>1.54996965</v>
          </cell>
          <cell r="C159">
            <v>0.37220028999999999</v>
          </cell>
          <cell r="D159">
            <v>-0.89538094999999995</v>
          </cell>
        </row>
        <row r="160">
          <cell r="B160">
            <v>1.50747137</v>
          </cell>
          <cell r="C160">
            <v>0.66091133000000002</v>
          </cell>
          <cell r="D160">
            <v>-1.20979616</v>
          </cell>
        </row>
        <row r="161">
          <cell r="B161">
            <v>1.2897485399999999</v>
          </cell>
          <cell r="C161">
            <v>-0.31721912000000002</v>
          </cell>
          <cell r="D161">
            <v>-0.57227819999999996</v>
          </cell>
        </row>
        <row r="162">
          <cell r="B162">
            <v>1.25422553</v>
          </cell>
          <cell r="C162">
            <v>-4.826693E-2</v>
          </cell>
          <cell r="D162">
            <v>-0.85931371999999995</v>
          </cell>
        </row>
        <row r="183">
          <cell r="B183">
            <v>1.50423953</v>
          </cell>
          <cell r="C183">
            <v>-0.32204786000000002</v>
          </cell>
        </row>
      </sheetData>
      <sheetData sheetId="7"/>
      <sheetData sheetId="8">
        <row r="2">
          <cell r="D2">
            <v>558.64</v>
          </cell>
          <cell r="E2">
            <v>2</v>
          </cell>
          <cell r="F2">
            <v>5</v>
          </cell>
          <cell r="H2">
            <v>4</v>
          </cell>
          <cell r="I2">
            <v>7</v>
          </cell>
          <cell r="J2">
            <v>12</v>
          </cell>
          <cell r="K2">
            <v>112</v>
          </cell>
          <cell r="L2">
            <v>2</v>
          </cell>
          <cell r="M2">
            <v>2</v>
          </cell>
          <cell r="N2">
            <v>0</v>
          </cell>
          <cell r="P2">
            <v>3.5801231562365746E-3</v>
          </cell>
          <cell r="Q2">
            <v>2</v>
          </cell>
          <cell r="R2">
            <v>4</v>
          </cell>
          <cell r="S2">
            <v>4</v>
          </cell>
          <cell r="T2">
            <v>4</v>
          </cell>
          <cell r="U2">
            <v>6</v>
          </cell>
          <cell r="V2">
            <v>1</v>
          </cell>
          <cell r="W2">
            <v>4.24</v>
          </cell>
          <cell r="X2">
            <v>-5.95</v>
          </cell>
        </row>
        <row r="3">
          <cell r="D3">
            <v>345.42</v>
          </cell>
          <cell r="E3">
            <v>3</v>
          </cell>
          <cell r="F3">
            <v>3</v>
          </cell>
          <cell r="H3">
            <v>1</v>
          </cell>
          <cell r="I3">
            <v>6</v>
          </cell>
          <cell r="J3">
            <v>5</v>
          </cell>
          <cell r="K3">
            <v>77.099999999999994</v>
          </cell>
          <cell r="L3">
            <v>1</v>
          </cell>
          <cell r="M3">
            <v>1</v>
          </cell>
          <cell r="N3">
            <v>0</v>
          </cell>
          <cell r="P3">
            <v>2.895026344739737E-3</v>
          </cell>
          <cell r="Q3">
            <v>1</v>
          </cell>
          <cell r="R3">
            <v>3</v>
          </cell>
          <cell r="S3">
            <v>3</v>
          </cell>
          <cell r="T3">
            <v>2</v>
          </cell>
          <cell r="U3">
            <v>9</v>
          </cell>
          <cell r="V3">
            <v>1.5</v>
          </cell>
          <cell r="W3">
            <v>1.91</v>
          </cell>
          <cell r="X3">
            <v>-2.98</v>
          </cell>
        </row>
        <row r="4">
          <cell r="D4">
            <v>369.363</v>
          </cell>
          <cell r="E4">
            <v>3</v>
          </cell>
          <cell r="F4">
            <v>2</v>
          </cell>
          <cell r="H4">
            <v>1</v>
          </cell>
          <cell r="I4">
            <v>8</v>
          </cell>
          <cell r="J4">
            <v>5</v>
          </cell>
          <cell r="K4">
            <v>67.900000000000006</v>
          </cell>
          <cell r="L4">
            <v>1</v>
          </cell>
          <cell r="M4">
            <v>0.5</v>
          </cell>
          <cell r="N4">
            <v>0.5</v>
          </cell>
          <cell r="P4">
            <v>2.7073637586872536E-3</v>
          </cell>
          <cell r="Q4">
            <v>0</v>
          </cell>
          <cell r="R4">
            <v>3</v>
          </cell>
          <cell r="S4">
            <v>3</v>
          </cell>
          <cell r="T4">
            <v>2</v>
          </cell>
          <cell r="U4">
            <v>9</v>
          </cell>
          <cell r="V4">
            <v>1.5</v>
          </cell>
          <cell r="W4">
            <v>2.84</v>
          </cell>
          <cell r="X4">
            <v>-3.17</v>
          </cell>
        </row>
        <row r="5">
          <cell r="D5">
            <v>500.57</v>
          </cell>
          <cell r="E5">
            <v>0</v>
          </cell>
          <cell r="F5">
            <v>5</v>
          </cell>
          <cell r="H5">
            <v>1</v>
          </cell>
          <cell r="I5">
            <v>8</v>
          </cell>
          <cell r="J5">
            <v>6</v>
          </cell>
          <cell r="K5">
            <v>80.7</v>
          </cell>
          <cell r="L5">
            <v>9</v>
          </cell>
          <cell r="M5">
            <v>3</v>
          </cell>
          <cell r="N5">
            <v>6</v>
          </cell>
          <cell r="P5">
            <v>1.7979503366162573E-2</v>
          </cell>
          <cell r="Q5">
            <v>-3</v>
          </cell>
          <cell r="R5">
            <v>4</v>
          </cell>
          <cell r="S5">
            <v>0</v>
          </cell>
          <cell r="T5">
            <v>1</v>
          </cell>
          <cell r="U5">
            <v>17</v>
          </cell>
          <cell r="V5">
            <v>4</v>
          </cell>
          <cell r="W5">
            <v>3.7</v>
          </cell>
          <cell r="X5">
            <v>-4.6399999999999997</v>
          </cell>
        </row>
        <row r="6">
          <cell r="D6">
            <v>415.57</v>
          </cell>
          <cell r="E6">
            <v>1</v>
          </cell>
          <cell r="F6">
            <v>4</v>
          </cell>
          <cell r="H6">
            <v>4</v>
          </cell>
          <cell r="I6">
            <v>5</v>
          </cell>
          <cell r="J6">
            <v>16</v>
          </cell>
          <cell r="K6">
            <v>82</v>
          </cell>
          <cell r="L6">
            <v>1</v>
          </cell>
          <cell r="M6">
            <v>0.5</v>
          </cell>
          <cell r="N6">
            <v>0.5</v>
          </cell>
          <cell r="P6">
            <v>2.4063334696922301E-3</v>
          </cell>
          <cell r="Q6">
            <v>0</v>
          </cell>
          <cell r="R6">
            <v>2</v>
          </cell>
          <cell r="S6">
            <v>2</v>
          </cell>
          <cell r="T6">
            <v>2</v>
          </cell>
          <cell r="U6">
            <v>6</v>
          </cell>
          <cell r="V6">
            <v>1</v>
          </cell>
          <cell r="W6">
            <v>3.82</v>
          </cell>
          <cell r="X6">
            <v>-5.26</v>
          </cell>
        </row>
        <row r="7">
          <cell r="D7">
            <v>586.17999999999995</v>
          </cell>
          <cell r="E7">
            <v>1</v>
          </cell>
          <cell r="F7">
            <v>3</v>
          </cell>
          <cell r="H7">
            <v>2</v>
          </cell>
          <cell r="I7">
            <v>4</v>
          </cell>
          <cell r="J7">
            <v>12</v>
          </cell>
          <cell r="K7">
            <v>70.400000000000006</v>
          </cell>
          <cell r="L7">
            <v>1</v>
          </cell>
          <cell r="M7">
            <v>1</v>
          </cell>
          <cell r="N7">
            <v>0</v>
          </cell>
          <cell r="P7">
            <v>1.7059606264287421E-3</v>
          </cell>
          <cell r="Q7">
            <v>1</v>
          </cell>
          <cell r="R7">
            <v>5</v>
          </cell>
          <cell r="S7">
            <v>4</v>
          </cell>
          <cell r="T7">
            <v>4</v>
          </cell>
          <cell r="U7">
            <v>10</v>
          </cell>
          <cell r="V7">
            <v>1.25</v>
          </cell>
          <cell r="W7">
            <v>7.26</v>
          </cell>
          <cell r="X7">
            <v>-7.85</v>
          </cell>
        </row>
        <row r="8">
          <cell r="D8">
            <v>277.40199999999999</v>
          </cell>
          <cell r="E8">
            <v>1</v>
          </cell>
          <cell r="F8">
            <v>2</v>
          </cell>
          <cell r="H8">
            <v>1</v>
          </cell>
          <cell r="I8">
            <v>3</v>
          </cell>
          <cell r="J8">
            <v>5</v>
          </cell>
          <cell r="K8">
            <v>32.700000000000003</v>
          </cell>
          <cell r="L8">
            <v>1</v>
          </cell>
          <cell r="M8">
            <v>0.5</v>
          </cell>
          <cell r="N8">
            <v>0.5</v>
          </cell>
          <cell r="P8">
            <v>3.6048766771688743E-3</v>
          </cell>
          <cell r="Q8">
            <v>0</v>
          </cell>
          <cell r="R8">
            <v>2</v>
          </cell>
          <cell r="S8">
            <v>1</v>
          </cell>
          <cell r="T8">
            <v>2</v>
          </cell>
          <cell r="U8">
            <v>6</v>
          </cell>
          <cell r="V8">
            <v>1</v>
          </cell>
          <cell r="W8">
            <v>2.69</v>
          </cell>
          <cell r="X8">
            <v>-3.08</v>
          </cell>
        </row>
        <row r="9">
          <cell r="D9">
            <v>321.82</v>
          </cell>
          <cell r="E9">
            <v>1</v>
          </cell>
          <cell r="F9">
            <v>0</v>
          </cell>
          <cell r="H9">
            <v>0</v>
          </cell>
          <cell r="I9">
            <v>3</v>
          </cell>
          <cell r="J9">
            <v>4</v>
          </cell>
          <cell r="K9">
            <v>29.5</v>
          </cell>
          <cell r="L9">
            <v>1</v>
          </cell>
          <cell r="M9">
            <v>0</v>
          </cell>
          <cell r="N9">
            <v>1</v>
          </cell>
          <cell r="P9">
            <v>3.107327077248151E-3</v>
          </cell>
          <cell r="Q9">
            <v>-1</v>
          </cell>
          <cell r="R9">
            <v>3</v>
          </cell>
          <cell r="S9">
            <v>2</v>
          </cell>
          <cell r="T9">
            <v>2</v>
          </cell>
          <cell r="U9">
            <v>9</v>
          </cell>
          <cell r="V9">
            <v>1.5</v>
          </cell>
          <cell r="W9">
            <v>3.84</v>
          </cell>
          <cell r="X9">
            <v>-4.43</v>
          </cell>
        </row>
        <row r="10">
          <cell r="D10">
            <v>418.56599999999997</v>
          </cell>
          <cell r="E10">
            <v>0</v>
          </cell>
          <cell r="F10">
            <v>5</v>
          </cell>
          <cell r="H10">
            <v>1</v>
          </cell>
          <cell r="I10">
            <v>5</v>
          </cell>
          <cell r="J10">
            <v>7</v>
          </cell>
          <cell r="K10">
            <v>72.8</v>
          </cell>
          <cell r="L10">
            <v>7</v>
          </cell>
          <cell r="M10">
            <v>4</v>
          </cell>
          <cell r="N10">
            <v>3</v>
          </cell>
          <cell r="P10">
            <v>1.6723766383318284E-2</v>
          </cell>
          <cell r="Q10">
            <v>1</v>
          </cell>
          <cell r="R10">
            <v>3</v>
          </cell>
          <cell r="S10">
            <v>0</v>
          </cell>
          <cell r="T10">
            <v>2</v>
          </cell>
          <cell r="U10">
            <v>10</v>
          </cell>
          <cell r="V10">
            <v>1.5</v>
          </cell>
          <cell r="W10">
            <v>4.51</v>
          </cell>
          <cell r="X10">
            <v>-4.53</v>
          </cell>
        </row>
        <row r="11">
          <cell r="D11">
            <v>408.87599999999998</v>
          </cell>
          <cell r="E11">
            <v>2</v>
          </cell>
          <cell r="F11">
            <v>5</v>
          </cell>
          <cell r="H11">
            <v>2</v>
          </cell>
          <cell r="I11">
            <v>7</v>
          </cell>
          <cell r="J11">
            <v>10</v>
          </cell>
          <cell r="K11">
            <v>99.9</v>
          </cell>
          <cell r="L11">
            <v>1</v>
          </cell>
          <cell r="M11">
            <v>0.5</v>
          </cell>
          <cell r="N11">
            <v>0.5</v>
          </cell>
          <cell r="P11">
            <v>2.4457292675529991E-3</v>
          </cell>
          <cell r="Q11">
            <v>0</v>
          </cell>
          <cell r="R11">
            <v>2</v>
          </cell>
          <cell r="S11">
            <v>1</v>
          </cell>
          <cell r="T11">
            <v>2</v>
          </cell>
          <cell r="U11">
            <v>6</v>
          </cell>
          <cell r="V11">
            <v>1</v>
          </cell>
          <cell r="W11">
            <v>2.2200000000000002</v>
          </cell>
          <cell r="X11">
            <v>-4.74</v>
          </cell>
        </row>
        <row r="12">
          <cell r="D12">
            <v>324.39</v>
          </cell>
          <cell r="E12">
            <v>2</v>
          </cell>
          <cell r="F12">
            <v>1</v>
          </cell>
          <cell r="H12">
            <v>0</v>
          </cell>
          <cell r="I12">
            <v>4</v>
          </cell>
          <cell r="J12">
            <v>5</v>
          </cell>
          <cell r="K12">
            <v>36.299999999999997</v>
          </cell>
          <cell r="L12">
            <v>1</v>
          </cell>
          <cell r="M12">
            <v>0</v>
          </cell>
          <cell r="N12">
            <v>1</v>
          </cell>
          <cell r="P12">
            <v>3.0827090847436729E-3</v>
          </cell>
          <cell r="Q12">
            <v>-1</v>
          </cell>
          <cell r="R12">
            <v>3</v>
          </cell>
          <cell r="S12">
            <v>2</v>
          </cell>
          <cell r="T12">
            <v>2</v>
          </cell>
          <cell r="U12">
            <v>9</v>
          </cell>
          <cell r="V12">
            <v>1.5</v>
          </cell>
          <cell r="W12">
            <v>3.58</v>
          </cell>
          <cell r="X12">
            <v>-4.74</v>
          </cell>
        </row>
        <row r="13">
          <cell r="D13">
            <v>383.50709999999998</v>
          </cell>
          <cell r="E13">
            <v>3</v>
          </cell>
          <cell r="F13">
            <v>2</v>
          </cell>
          <cell r="H13">
            <v>1</v>
          </cell>
          <cell r="I13">
            <v>5</v>
          </cell>
          <cell r="J13">
            <v>6</v>
          </cell>
          <cell r="K13">
            <v>48.3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Q13">
            <v>0</v>
          </cell>
          <cell r="R13">
            <v>4</v>
          </cell>
          <cell r="S13">
            <v>3</v>
          </cell>
          <cell r="T13">
            <v>2</v>
          </cell>
          <cell r="U13">
            <v>15</v>
          </cell>
          <cell r="V13">
            <v>2</v>
          </cell>
          <cell r="W13">
            <v>2.93</v>
          </cell>
          <cell r="X13">
            <v>-3.98</v>
          </cell>
        </row>
        <row r="14">
          <cell r="D14">
            <v>383.3698</v>
          </cell>
          <cell r="E14">
            <v>3</v>
          </cell>
          <cell r="F14">
            <v>4</v>
          </cell>
          <cell r="H14">
            <v>1</v>
          </cell>
          <cell r="I14">
            <v>9</v>
          </cell>
          <cell r="J14">
            <v>7</v>
          </cell>
          <cell r="K14">
            <v>86.3</v>
          </cell>
          <cell r="L14">
            <v>1</v>
          </cell>
          <cell r="M14">
            <v>0.5</v>
          </cell>
          <cell r="N14">
            <v>0.5</v>
          </cell>
          <cell r="P14">
            <v>2.6084475094282334E-3</v>
          </cell>
          <cell r="Q14">
            <v>0</v>
          </cell>
          <cell r="R14">
            <v>3</v>
          </cell>
          <cell r="S14">
            <v>3</v>
          </cell>
          <cell r="T14">
            <v>2</v>
          </cell>
          <cell r="U14">
            <v>9</v>
          </cell>
          <cell r="V14">
            <v>1.5</v>
          </cell>
          <cell r="W14">
            <v>2.11</v>
          </cell>
          <cell r="X14">
            <v>-2.89</v>
          </cell>
        </row>
        <row r="15">
          <cell r="D15">
            <v>307.3895</v>
          </cell>
          <cell r="E15">
            <v>3</v>
          </cell>
          <cell r="F15">
            <v>1</v>
          </cell>
          <cell r="H15">
            <v>0</v>
          </cell>
          <cell r="I15">
            <v>3</v>
          </cell>
          <cell r="J15">
            <v>3</v>
          </cell>
          <cell r="K15">
            <v>37.6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3</v>
          </cell>
          <cell r="S15">
            <v>3</v>
          </cell>
          <cell r="T15">
            <v>2</v>
          </cell>
          <cell r="U15">
            <v>9</v>
          </cell>
          <cell r="V15">
            <v>1.5</v>
          </cell>
          <cell r="W15">
            <v>3.15</v>
          </cell>
          <cell r="X15">
            <v>-3.99</v>
          </cell>
        </row>
        <row r="16">
          <cell r="D16">
            <v>356.43869999999998</v>
          </cell>
          <cell r="E16">
            <v>2</v>
          </cell>
          <cell r="F16">
            <v>3</v>
          </cell>
          <cell r="H16">
            <v>1</v>
          </cell>
          <cell r="I16">
            <v>4</v>
          </cell>
          <cell r="J16">
            <v>7</v>
          </cell>
          <cell r="K16">
            <v>38.299999999999997</v>
          </cell>
          <cell r="L16">
            <v>1</v>
          </cell>
          <cell r="M16">
            <v>0.5</v>
          </cell>
          <cell r="N16">
            <v>0.5</v>
          </cell>
          <cell r="P16">
            <v>2.8055314981229591E-3</v>
          </cell>
          <cell r="Q16">
            <v>0</v>
          </cell>
          <cell r="R16">
            <v>3</v>
          </cell>
          <cell r="S16">
            <v>2</v>
          </cell>
          <cell r="T16">
            <v>3</v>
          </cell>
          <cell r="U16">
            <v>6</v>
          </cell>
          <cell r="V16">
            <v>1</v>
          </cell>
          <cell r="W16">
            <v>3.17</v>
          </cell>
          <cell r="X16">
            <v>-4.91</v>
          </cell>
        </row>
        <row r="17">
          <cell r="D17">
            <v>306.22949999999997</v>
          </cell>
          <cell r="E17">
            <v>1</v>
          </cell>
          <cell r="F17">
            <v>0</v>
          </cell>
          <cell r="H17">
            <v>1</v>
          </cell>
          <cell r="I17">
            <v>1</v>
          </cell>
          <cell r="J17">
            <v>2</v>
          </cell>
          <cell r="K17">
            <v>12</v>
          </cell>
          <cell r="L17">
            <v>2</v>
          </cell>
          <cell r="M17">
            <v>0</v>
          </cell>
          <cell r="N17">
            <v>2</v>
          </cell>
          <cell r="P17">
            <v>6.5310494253492894E-3</v>
          </cell>
          <cell r="Q17">
            <v>-2</v>
          </cell>
          <cell r="R17">
            <v>3</v>
          </cell>
          <cell r="S17">
            <v>2</v>
          </cell>
          <cell r="T17">
            <v>2</v>
          </cell>
          <cell r="U17">
            <v>10</v>
          </cell>
          <cell r="V17">
            <v>1.5</v>
          </cell>
          <cell r="W17">
            <v>5.0599999999999996</v>
          </cell>
          <cell r="X17">
            <v>-6.32</v>
          </cell>
        </row>
        <row r="18">
          <cell r="D18">
            <v>239.74100000000001</v>
          </cell>
          <cell r="E18">
            <v>1</v>
          </cell>
          <cell r="F18">
            <v>1</v>
          </cell>
          <cell r="H18">
            <v>1</v>
          </cell>
          <cell r="I18">
            <v>2</v>
          </cell>
          <cell r="J18">
            <v>4</v>
          </cell>
          <cell r="K18">
            <v>29.1</v>
          </cell>
          <cell r="L18">
            <v>1</v>
          </cell>
          <cell r="M18">
            <v>0.5</v>
          </cell>
          <cell r="N18">
            <v>0.5</v>
          </cell>
          <cell r="P18">
            <v>4.1711680521896548E-3</v>
          </cell>
          <cell r="Q18">
            <v>0</v>
          </cell>
          <cell r="R18">
            <v>1</v>
          </cell>
          <cell r="S18">
            <v>1</v>
          </cell>
          <cell r="T18">
            <v>1</v>
          </cell>
          <cell r="U18">
            <v>6</v>
          </cell>
          <cell r="V18">
            <v>1</v>
          </cell>
          <cell r="W18">
            <v>3.28</v>
          </cell>
          <cell r="X18">
            <v>-3.54</v>
          </cell>
        </row>
        <row r="19">
          <cell r="D19">
            <v>357.42669999999998</v>
          </cell>
          <cell r="E19">
            <v>3</v>
          </cell>
          <cell r="F19">
            <v>3</v>
          </cell>
          <cell r="H19">
            <v>1</v>
          </cell>
          <cell r="I19">
            <v>5</v>
          </cell>
          <cell r="J19">
            <v>7</v>
          </cell>
          <cell r="K19">
            <v>71.5</v>
          </cell>
          <cell r="L19">
            <v>1</v>
          </cell>
          <cell r="M19">
            <v>0</v>
          </cell>
          <cell r="N19">
            <v>1</v>
          </cell>
          <cell r="P19">
            <v>2.7977764391971839E-3</v>
          </cell>
          <cell r="Q19">
            <v>-1</v>
          </cell>
          <cell r="R19">
            <v>3</v>
          </cell>
          <cell r="S19">
            <v>2</v>
          </cell>
          <cell r="T19">
            <v>3</v>
          </cell>
          <cell r="U19">
            <v>6</v>
          </cell>
          <cell r="V19">
            <v>1</v>
          </cell>
          <cell r="W19">
            <v>2.95</v>
          </cell>
          <cell r="X19">
            <v>-3.97</v>
          </cell>
        </row>
        <row r="20">
          <cell r="D20">
            <v>410.48399999999998</v>
          </cell>
          <cell r="E20">
            <v>4</v>
          </cell>
          <cell r="F20">
            <v>2</v>
          </cell>
          <cell r="H20">
            <v>0</v>
          </cell>
          <cell r="I20">
            <v>6</v>
          </cell>
          <cell r="J20">
            <v>4</v>
          </cell>
          <cell r="K20">
            <v>61.9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5</v>
          </cell>
          <cell r="S20">
            <v>3</v>
          </cell>
          <cell r="T20">
            <v>3</v>
          </cell>
          <cell r="U20">
            <v>10</v>
          </cell>
          <cell r="V20">
            <v>1.6666666666666667</v>
          </cell>
          <cell r="W20">
            <v>3.28</v>
          </cell>
          <cell r="X20">
            <v>-3.38</v>
          </cell>
        </row>
        <row r="21">
          <cell r="D21">
            <v>312.4325</v>
          </cell>
          <cell r="E21">
            <v>4</v>
          </cell>
          <cell r="F21">
            <v>0</v>
          </cell>
          <cell r="H21">
            <v>1</v>
          </cell>
          <cell r="I21">
            <v>4</v>
          </cell>
          <cell r="J21">
            <v>1</v>
          </cell>
          <cell r="K21">
            <v>30.9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4</v>
          </cell>
          <cell r="S21">
            <v>3</v>
          </cell>
          <cell r="T21">
            <v>2</v>
          </cell>
          <cell r="U21">
            <v>14</v>
          </cell>
          <cell r="V21">
            <v>2</v>
          </cell>
          <cell r="W21">
            <v>2.65</v>
          </cell>
          <cell r="X21">
            <v>-2.79</v>
          </cell>
        </row>
        <row r="22">
          <cell r="D22">
            <v>339.36203999999998</v>
          </cell>
          <cell r="E22">
            <v>1</v>
          </cell>
          <cell r="F22">
            <v>8</v>
          </cell>
          <cell r="H22">
            <v>1</v>
          </cell>
          <cell r="I22">
            <v>9</v>
          </cell>
          <cell r="J22">
            <v>3</v>
          </cell>
          <cell r="K22">
            <v>116</v>
          </cell>
          <cell r="L22">
            <v>4</v>
          </cell>
          <cell r="M22">
            <v>2</v>
          </cell>
          <cell r="N22">
            <v>2</v>
          </cell>
          <cell r="P22">
            <v>1.1786822120706253E-2</v>
          </cell>
          <cell r="Q22">
            <v>0</v>
          </cell>
          <cell r="R22">
            <v>3</v>
          </cell>
          <cell r="S22">
            <v>0</v>
          </cell>
          <cell r="T22">
            <v>1</v>
          </cell>
          <cell r="U22">
            <v>12</v>
          </cell>
          <cell r="V22">
            <v>3</v>
          </cell>
          <cell r="W22">
            <v>1.29</v>
          </cell>
          <cell r="X22">
            <v>-1.7</v>
          </cell>
        </row>
        <row r="23">
          <cell r="D23">
            <v>267.3639</v>
          </cell>
          <cell r="E23">
            <v>1</v>
          </cell>
          <cell r="F23">
            <v>3</v>
          </cell>
          <cell r="H23">
            <v>2</v>
          </cell>
          <cell r="I23">
            <v>4</v>
          </cell>
          <cell r="J23">
            <v>9</v>
          </cell>
          <cell r="K23">
            <v>50.7</v>
          </cell>
          <cell r="L23">
            <v>1</v>
          </cell>
          <cell r="M23">
            <v>0.5</v>
          </cell>
          <cell r="N23">
            <v>0.5</v>
          </cell>
          <cell r="P23">
            <v>3.7402207253858879E-3</v>
          </cell>
          <cell r="Q23">
            <v>0</v>
          </cell>
          <cell r="R23">
            <v>1</v>
          </cell>
          <cell r="S23">
            <v>1</v>
          </cell>
          <cell r="T23">
            <v>1</v>
          </cell>
          <cell r="U23">
            <v>6</v>
          </cell>
          <cell r="V23">
            <v>1</v>
          </cell>
          <cell r="W23">
            <v>1.8</v>
          </cell>
          <cell r="X23">
            <v>-2.82</v>
          </cell>
        </row>
        <row r="24">
          <cell r="D24">
            <v>409.42500000000001</v>
          </cell>
          <cell r="E24">
            <v>1</v>
          </cell>
          <cell r="F24">
            <v>3</v>
          </cell>
          <cell r="H24">
            <v>2</v>
          </cell>
          <cell r="I24">
            <v>5</v>
          </cell>
          <cell r="J24">
            <v>6</v>
          </cell>
          <cell r="K24">
            <v>60.8</v>
          </cell>
          <cell r="L24">
            <v>3</v>
          </cell>
          <cell r="M24">
            <v>1</v>
          </cell>
          <cell r="N24">
            <v>2</v>
          </cell>
          <cell r="P24">
            <v>7.3273493313793731E-3</v>
          </cell>
          <cell r="Q24">
            <v>-1</v>
          </cell>
          <cell r="R24">
            <v>4</v>
          </cell>
          <cell r="S24">
            <v>3</v>
          </cell>
          <cell r="T24">
            <v>4</v>
          </cell>
          <cell r="U24">
            <v>6</v>
          </cell>
          <cell r="V24">
            <v>1</v>
          </cell>
          <cell r="W24">
            <v>4.1399999999999997</v>
          </cell>
          <cell r="X24">
            <v>-4.68</v>
          </cell>
        </row>
        <row r="25">
          <cell r="D25">
            <v>249.096</v>
          </cell>
          <cell r="E25">
            <v>1</v>
          </cell>
          <cell r="F25">
            <v>7</v>
          </cell>
          <cell r="H25">
            <v>6</v>
          </cell>
          <cell r="I25">
            <v>8</v>
          </cell>
          <cell r="J25">
            <v>5</v>
          </cell>
          <cell r="K25">
            <v>161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-1.34</v>
          </cell>
          <cell r="X25">
            <v>-1.17</v>
          </cell>
        </row>
        <row r="26">
          <cell r="D26">
            <v>448.38499999999999</v>
          </cell>
          <cell r="E26">
            <v>3</v>
          </cell>
          <cell r="F26">
            <v>2</v>
          </cell>
          <cell r="H26">
            <v>1</v>
          </cell>
          <cell r="I26">
            <v>4</v>
          </cell>
          <cell r="J26">
            <v>7</v>
          </cell>
          <cell r="K26">
            <v>44.8</v>
          </cell>
          <cell r="L26">
            <v>0</v>
          </cell>
          <cell r="M26">
            <v>0</v>
          </cell>
          <cell r="N26">
            <v>0</v>
          </cell>
          <cell r="P26">
            <v>0</v>
          </cell>
          <cell r="Q26">
            <v>0</v>
          </cell>
          <cell r="R26">
            <v>4</v>
          </cell>
          <cell r="S26">
            <v>2</v>
          </cell>
          <cell r="T26">
            <v>3</v>
          </cell>
          <cell r="U26">
            <v>10</v>
          </cell>
          <cell r="V26">
            <v>1.3333333333333333</v>
          </cell>
          <cell r="W26">
            <v>5.21</v>
          </cell>
          <cell r="X26">
            <v>-4.76</v>
          </cell>
        </row>
        <row r="27">
          <cell r="D27">
            <v>361.36700000000002</v>
          </cell>
          <cell r="E27">
            <v>3</v>
          </cell>
          <cell r="F27">
            <v>4</v>
          </cell>
          <cell r="H27">
            <v>1</v>
          </cell>
          <cell r="I27">
            <v>8</v>
          </cell>
          <cell r="J27">
            <v>2</v>
          </cell>
          <cell r="K27">
            <v>73.3</v>
          </cell>
          <cell r="L27">
            <v>1</v>
          </cell>
          <cell r="M27">
            <v>0</v>
          </cell>
          <cell r="N27">
            <v>1</v>
          </cell>
          <cell r="P27">
            <v>2.7672698392492948E-3</v>
          </cell>
          <cell r="Q27">
            <v>-1</v>
          </cell>
          <cell r="R27">
            <v>4</v>
          </cell>
          <cell r="S27">
            <v>2</v>
          </cell>
          <cell r="T27">
            <v>2</v>
          </cell>
          <cell r="U27">
            <v>12</v>
          </cell>
          <cell r="V27">
            <v>2</v>
          </cell>
          <cell r="W27">
            <v>-0.02</v>
          </cell>
          <cell r="X27">
            <v>-2.4</v>
          </cell>
        </row>
        <row r="28">
          <cell r="D28">
            <v>256.09100000000001</v>
          </cell>
          <cell r="E28">
            <v>5</v>
          </cell>
          <cell r="F28">
            <v>0</v>
          </cell>
          <cell r="H28">
            <v>2</v>
          </cell>
          <cell r="I28">
            <v>5</v>
          </cell>
          <cell r="J28">
            <v>1</v>
          </cell>
          <cell r="K28">
            <v>90.7</v>
          </cell>
          <cell r="L28">
            <v>0</v>
          </cell>
          <cell r="M28">
            <v>0</v>
          </cell>
          <cell r="N28">
            <v>0</v>
          </cell>
          <cell r="P28">
            <v>0</v>
          </cell>
          <cell r="Q28">
            <v>0</v>
          </cell>
          <cell r="R28">
            <v>2</v>
          </cell>
          <cell r="S28">
            <v>2</v>
          </cell>
          <cell r="T28">
            <v>2</v>
          </cell>
          <cell r="U28">
            <v>6</v>
          </cell>
          <cell r="V28">
            <v>1</v>
          </cell>
          <cell r="W28">
            <v>1.87</v>
          </cell>
          <cell r="X28">
            <v>-2.72</v>
          </cell>
        </row>
        <row r="29">
          <cell r="D29">
            <v>381.37200000000001</v>
          </cell>
          <cell r="E29">
            <v>3</v>
          </cell>
          <cell r="F29">
            <v>2</v>
          </cell>
          <cell r="H29">
            <v>1</v>
          </cell>
          <cell r="I29">
            <v>8</v>
          </cell>
          <cell r="J29">
            <v>3</v>
          </cell>
          <cell r="K29">
            <v>78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3</v>
          </cell>
          <cell r="S29">
            <v>3</v>
          </cell>
          <cell r="T29">
            <v>3</v>
          </cell>
          <cell r="U29">
            <v>6</v>
          </cell>
          <cell r="V29">
            <v>1</v>
          </cell>
          <cell r="W29">
            <v>3.99</v>
          </cell>
          <cell r="X29">
            <v>-4.88</v>
          </cell>
        </row>
        <row r="30">
          <cell r="D30">
            <v>424.49</v>
          </cell>
          <cell r="E30">
            <v>2</v>
          </cell>
          <cell r="F30">
            <v>5</v>
          </cell>
          <cell r="H30">
            <v>2</v>
          </cell>
          <cell r="I30">
            <v>6</v>
          </cell>
          <cell r="J30">
            <v>10</v>
          </cell>
          <cell r="K30">
            <v>95.9</v>
          </cell>
          <cell r="L30">
            <v>2</v>
          </cell>
          <cell r="M30">
            <v>0</v>
          </cell>
          <cell r="N30">
            <v>2</v>
          </cell>
          <cell r="P30">
            <v>4.7115361963768285E-3</v>
          </cell>
          <cell r="Q30">
            <v>-2</v>
          </cell>
          <cell r="R30">
            <v>3</v>
          </cell>
          <cell r="S30">
            <v>2</v>
          </cell>
          <cell r="T30">
            <v>2</v>
          </cell>
          <cell r="U30">
            <v>11</v>
          </cell>
          <cell r="V30">
            <v>1.5</v>
          </cell>
          <cell r="W30">
            <v>1.1399999999999999</v>
          </cell>
          <cell r="X30">
            <v>-4.6100000000000003</v>
          </cell>
        </row>
        <row r="31">
          <cell r="D31">
            <v>388.88780000000003</v>
          </cell>
          <cell r="E31">
            <v>2</v>
          </cell>
          <cell r="F31">
            <v>3</v>
          </cell>
          <cell r="H31">
            <v>1</v>
          </cell>
          <cell r="I31">
            <v>5</v>
          </cell>
          <cell r="J31">
            <v>8</v>
          </cell>
          <cell r="K31">
            <v>53</v>
          </cell>
          <cell r="L31">
            <v>1</v>
          </cell>
          <cell r="M31">
            <v>0.5</v>
          </cell>
          <cell r="N31">
            <v>0.5</v>
          </cell>
          <cell r="P31">
            <v>2.5714357714487312E-3</v>
          </cell>
          <cell r="Q31">
            <v>0</v>
          </cell>
          <cell r="R31">
            <v>3</v>
          </cell>
          <cell r="S31">
            <v>2</v>
          </cell>
          <cell r="T31">
            <v>3</v>
          </cell>
          <cell r="U31">
            <v>6</v>
          </cell>
          <cell r="V31">
            <v>1</v>
          </cell>
          <cell r="W31">
            <v>2.98</v>
          </cell>
          <cell r="X31">
            <v>-3.77</v>
          </cell>
        </row>
        <row r="32">
          <cell r="D32">
            <v>406.47399999999999</v>
          </cell>
          <cell r="E32">
            <v>2</v>
          </cell>
          <cell r="F32">
            <v>4</v>
          </cell>
          <cell r="H32">
            <v>3</v>
          </cell>
          <cell r="I32">
            <v>6</v>
          </cell>
          <cell r="J32">
            <v>10</v>
          </cell>
          <cell r="K32">
            <v>75.7</v>
          </cell>
          <cell r="L32">
            <v>1</v>
          </cell>
          <cell r="M32">
            <v>0.5</v>
          </cell>
          <cell r="N32">
            <v>0.5</v>
          </cell>
          <cell r="P32">
            <v>2.4601819550573961E-3</v>
          </cell>
          <cell r="Q32">
            <v>0</v>
          </cell>
          <cell r="R32">
            <v>4</v>
          </cell>
          <cell r="S32">
            <v>4</v>
          </cell>
          <cell r="T32">
            <v>2</v>
          </cell>
          <cell r="U32">
            <v>13</v>
          </cell>
          <cell r="V32">
            <v>2</v>
          </cell>
          <cell r="W32">
            <v>3.05</v>
          </cell>
          <cell r="X32">
            <v>-4.96</v>
          </cell>
        </row>
        <row r="33">
          <cell r="D33">
            <v>324.33569999999997</v>
          </cell>
          <cell r="E33">
            <v>6</v>
          </cell>
          <cell r="F33">
            <v>4</v>
          </cell>
          <cell r="H33">
            <v>3</v>
          </cell>
          <cell r="I33">
            <v>9</v>
          </cell>
          <cell r="J33">
            <v>8</v>
          </cell>
          <cell r="K33">
            <v>147</v>
          </cell>
          <cell r="L33">
            <v>1</v>
          </cell>
          <cell r="M33">
            <v>0</v>
          </cell>
          <cell r="N33">
            <v>1</v>
          </cell>
          <cell r="P33">
            <v>3.0832251892098221E-3</v>
          </cell>
          <cell r="Q33">
            <v>-1</v>
          </cell>
          <cell r="R33">
            <v>2</v>
          </cell>
          <cell r="S33">
            <v>2</v>
          </cell>
          <cell r="T33">
            <v>1</v>
          </cell>
          <cell r="U33">
            <v>9</v>
          </cell>
          <cell r="V33">
            <v>2</v>
          </cell>
          <cell r="W33">
            <v>-0.84</v>
          </cell>
          <cell r="X33">
            <v>-1.96</v>
          </cell>
        </row>
        <row r="34">
          <cell r="D34">
            <v>135.20599999999999</v>
          </cell>
          <cell r="E34">
            <v>1</v>
          </cell>
          <cell r="F34">
            <v>0</v>
          </cell>
          <cell r="H34">
            <v>1</v>
          </cell>
          <cell r="I34">
            <v>1</v>
          </cell>
          <cell r="J34">
            <v>2</v>
          </cell>
          <cell r="K34">
            <v>26</v>
          </cell>
          <cell r="L34">
            <v>1</v>
          </cell>
          <cell r="M34">
            <v>0.5</v>
          </cell>
          <cell r="N34">
            <v>0.5</v>
          </cell>
          <cell r="P34">
            <v>7.3961214738990878E-3</v>
          </cell>
          <cell r="Q34">
            <v>0</v>
          </cell>
          <cell r="R34">
            <v>1</v>
          </cell>
          <cell r="S34">
            <v>1</v>
          </cell>
          <cell r="T34">
            <v>1</v>
          </cell>
          <cell r="U34">
            <v>6</v>
          </cell>
          <cell r="V34">
            <v>1</v>
          </cell>
          <cell r="W34">
            <v>1.85</v>
          </cell>
          <cell r="X34">
            <v>-1.89</v>
          </cell>
        </row>
        <row r="35">
          <cell r="D35">
            <v>359.44200000000001</v>
          </cell>
          <cell r="E35">
            <v>3</v>
          </cell>
          <cell r="F35">
            <v>3</v>
          </cell>
          <cell r="H35">
            <v>1</v>
          </cell>
          <cell r="I35">
            <v>6</v>
          </cell>
          <cell r="J35">
            <v>8</v>
          </cell>
          <cell r="K35">
            <v>77.099999999999994</v>
          </cell>
          <cell r="L35">
            <v>1</v>
          </cell>
          <cell r="M35">
            <v>0.5</v>
          </cell>
          <cell r="N35">
            <v>0.5</v>
          </cell>
          <cell r="P35">
            <v>2.7820900173045997E-3</v>
          </cell>
          <cell r="Q35">
            <v>0</v>
          </cell>
          <cell r="R35">
            <v>3</v>
          </cell>
          <cell r="S35">
            <v>3</v>
          </cell>
          <cell r="T35">
            <v>2</v>
          </cell>
          <cell r="U35">
            <v>9</v>
          </cell>
          <cell r="V35">
            <v>1.5</v>
          </cell>
          <cell r="W35">
            <v>2.0499999999999998</v>
          </cell>
          <cell r="X35">
            <v>-3.03</v>
          </cell>
        </row>
        <row r="36">
          <cell r="D36">
            <v>297.41455999999999</v>
          </cell>
          <cell r="E36">
            <v>1</v>
          </cell>
          <cell r="F36">
            <v>1</v>
          </cell>
          <cell r="H36">
            <v>1</v>
          </cell>
          <cell r="I36">
            <v>2</v>
          </cell>
          <cell r="J36">
            <v>6</v>
          </cell>
          <cell r="K36">
            <v>21.3</v>
          </cell>
          <cell r="L36">
            <v>1</v>
          </cell>
          <cell r="M36">
            <v>0</v>
          </cell>
          <cell r="N36">
            <v>1</v>
          </cell>
          <cell r="P36">
            <v>3.3623101706923833E-3</v>
          </cell>
          <cell r="Q36">
            <v>-1</v>
          </cell>
          <cell r="R36">
            <v>3</v>
          </cell>
          <cell r="S36">
            <v>3</v>
          </cell>
          <cell r="T36">
            <v>2</v>
          </cell>
          <cell r="U36">
            <v>10</v>
          </cell>
          <cell r="V36">
            <v>1.5</v>
          </cell>
          <cell r="W36">
            <v>4.72</v>
          </cell>
          <cell r="X36">
            <v>-5</v>
          </cell>
        </row>
        <row r="37">
          <cell r="D37">
            <v>481.53800000000001</v>
          </cell>
          <cell r="E37">
            <v>3</v>
          </cell>
          <cell r="F37">
            <v>6</v>
          </cell>
          <cell r="H37">
            <v>3</v>
          </cell>
          <cell r="I37">
            <v>10</v>
          </cell>
          <cell r="J37">
            <v>10</v>
          </cell>
          <cell r="K37">
            <v>141</v>
          </cell>
          <cell r="L37">
            <v>2</v>
          </cell>
          <cell r="M37">
            <v>2</v>
          </cell>
          <cell r="N37">
            <v>0</v>
          </cell>
          <cell r="P37">
            <v>4.1533586134427604E-3</v>
          </cell>
          <cell r="Q37">
            <v>2</v>
          </cell>
          <cell r="R37">
            <v>2</v>
          </cell>
          <cell r="S37">
            <v>2</v>
          </cell>
          <cell r="T37">
            <v>2</v>
          </cell>
          <cell r="U37">
            <v>6</v>
          </cell>
          <cell r="V37">
            <v>1</v>
          </cell>
          <cell r="W37">
            <v>1.47</v>
          </cell>
          <cell r="X37">
            <v>-3.74</v>
          </cell>
        </row>
        <row r="38">
          <cell r="D38">
            <v>435.51870000000002</v>
          </cell>
          <cell r="E38">
            <v>5</v>
          </cell>
          <cell r="F38">
            <v>3</v>
          </cell>
          <cell r="H38">
            <v>2</v>
          </cell>
          <cell r="I38">
            <v>7</v>
          </cell>
          <cell r="J38">
            <v>10</v>
          </cell>
          <cell r="K38">
            <v>112</v>
          </cell>
          <cell r="L38">
            <v>1</v>
          </cell>
          <cell r="M38">
            <v>0</v>
          </cell>
          <cell r="N38">
            <v>1</v>
          </cell>
          <cell r="P38">
            <v>2.2961126583083574E-3</v>
          </cell>
          <cell r="Q38">
            <v>-1</v>
          </cell>
          <cell r="R38">
            <v>3</v>
          </cell>
          <cell r="S38">
            <v>3</v>
          </cell>
          <cell r="T38">
            <v>3</v>
          </cell>
          <cell r="U38">
            <v>6</v>
          </cell>
          <cell r="V38">
            <v>1</v>
          </cell>
          <cell r="W38">
            <v>3.68</v>
          </cell>
          <cell r="X38">
            <v>-4.2699999999999996</v>
          </cell>
        </row>
        <row r="39">
          <cell r="D39">
            <v>360.83100000000002</v>
          </cell>
          <cell r="E39">
            <v>0</v>
          </cell>
          <cell r="F39">
            <v>4</v>
          </cell>
          <cell r="H39">
            <v>0</v>
          </cell>
          <cell r="I39">
            <v>4</v>
          </cell>
          <cell r="J39">
            <v>7</v>
          </cell>
          <cell r="K39">
            <v>52.6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2</v>
          </cell>
          <cell r="S39">
            <v>2</v>
          </cell>
          <cell r="T39">
            <v>2</v>
          </cell>
          <cell r="U39">
            <v>6</v>
          </cell>
          <cell r="V39">
            <v>1</v>
          </cell>
          <cell r="W39">
            <v>4.8600000000000003</v>
          </cell>
          <cell r="X39">
            <v>-5.71</v>
          </cell>
        </row>
        <row r="40">
          <cell r="D40">
            <v>233.30609999999999</v>
          </cell>
          <cell r="E40">
            <v>1</v>
          </cell>
          <cell r="F40">
            <v>2</v>
          </cell>
          <cell r="H40">
            <v>1</v>
          </cell>
          <cell r="I40">
            <v>3</v>
          </cell>
          <cell r="J40">
            <v>4</v>
          </cell>
          <cell r="K40">
            <v>38.299999999999997</v>
          </cell>
          <cell r="L40">
            <v>2</v>
          </cell>
          <cell r="M40">
            <v>1</v>
          </cell>
          <cell r="N40">
            <v>1</v>
          </cell>
          <cell r="P40">
            <v>8.572429096367391E-3</v>
          </cell>
          <cell r="Q40">
            <v>0</v>
          </cell>
          <cell r="R40">
            <v>2</v>
          </cell>
          <cell r="S40">
            <v>1</v>
          </cell>
          <cell r="T40">
            <v>2</v>
          </cell>
          <cell r="U40">
            <v>6</v>
          </cell>
          <cell r="V40">
            <v>1</v>
          </cell>
          <cell r="W40">
            <v>1.47</v>
          </cell>
          <cell r="X40">
            <v>-3.11</v>
          </cell>
        </row>
        <row r="41">
          <cell r="D41">
            <v>295.39999999999998</v>
          </cell>
          <cell r="E41">
            <v>3</v>
          </cell>
          <cell r="F41">
            <v>2</v>
          </cell>
          <cell r="H41">
            <v>2</v>
          </cell>
          <cell r="I41">
            <v>5</v>
          </cell>
          <cell r="J41">
            <v>6</v>
          </cell>
          <cell r="K41">
            <v>65.2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2</v>
          </cell>
          <cell r="S41">
            <v>2</v>
          </cell>
          <cell r="T41">
            <v>1</v>
          </cell>
          <cell r="U41">
            <v>9</v>
          </cell>
          <cell r="V41">
            <v>2</v>
          </cell>
          <cell r="W41">
            <v>1.17</v>
          </cell>
          <cell r="X41">
            <v>-3.37</v>
          </cell>
        </row>
        <row r="42">
          <cell r="D42">
            <v>360.97804000000008</v>
          </cell>
          <cell r="E42">
            <v>2.1749999999999998</v>
          </cell>
          <cell r="F42">
            <v>2.9249999999999998</v>
          </cell>
          <cell r="H42">
            <v>1.5</v>
          </cell>
          <cell r="I42">
            <v>5.35</v>
          </cell>
          <cell r="J42">
            <v>6.3250000000000002</v>
          </cell>
          <cell r="K42">
            <v>68.94</v>
          </cell>
          <cell r="L42">
            <v>1.35</v>
          </cell>
          <cell r="M42">
            <v>0.57499999999999996</v>
          </cell>
          <cell r="N42">
            <v>0.77500000000000002</v>
          </cell>
          <cell r="P42">
            <v>3.6540788823773659E-3</v>
          </cell>
          <cell r="Q42">
            <v>-0.2</v>
          </cell>
          <cell r="R42">
            <v>2.85</v>
          </cell>
          <cell r="S42">
            <v>2.1</v>
          </cell>
          <cell r="T42">
            <v>2.1</v>
          </cell>
          <cell r="U42">
            <v>8.4250000000000007</v>
          </cell>
          <cell r="V42">
            <v>1.4187500000000002</v>
          </cell>
          <cell r="W42">
            <v>2.8432500000000003</v>
          </cell>
          <cell r="X42">
            <v>-3.9422500000000005</v>
          </cell>
        </row>
        <row r="43">
          <cell r="D43">
            <v>410.5</v>
          </cell>
          <cell r="E43">
            <v>0</v>
          </cell>
          <cell r="F43">
            <v>7</v>
          </cell>
          <cell r="H43">
            <v>3</v>
          </cell>
          <cell r="I43">
            <v>7</v>
          </cell>
          <cell r="J43">
            <v>3</v>
          </cell>
          <cell r="K43">
            <v>113</v>
          </cell>
          <cell r="L43">
            <v>8</v>
          </cell>
          <cell r="M43">
            <v>3</v>
          </cell>
          <cell r="N43">
            <v>5</v>
          </cell>
          <cell r="P43">
            <v>1.9488428745432398E-2</v>
          </cell>
          <cell r="Q43">
            <v>-2</v>
          </cell>
          <cell r="R43">
            <v>3</v>
          </cell>
          <cell r="S43">
            <v>0</v>
          </cell>
          <cell r="T43">
            <v>1</v>
          </cell>
          <cell r="U43">
            <v>14</v>
          </cell>
          <cell r="V43">
            <v>3</v>
          </cell>
          <cell r="W43">
            <v>1.28</v>
          </cell>
          <cell r="X43">
            <v>-2.57</v>
          </cell>
        </row>
        <row r="44">
          <cell r="D44">
            <v>238.2184</v>
          </cell>
          <cell r="E44">
            <v>2</v>
          </cell>
          <cell r="F44">
            <v>6</v>
          </cell>
          <cell r="H44">
            <v>2</v>
          </cell>
          <cell r="I44">
            <v>6</v>
          </cell>
          <cell r="J44">
            <v>3</v>
          </cell>
          <cell r="K44">
            <v>113</v>
          </cell>
          <cell r="L44">
            <v>1</v>
          </cell>
          <cell r="M44">
            <v>1</v>
          </cell>
          <cell r="N44">
            <v>0</v>
          </cell>
          <cell r="P44">
            <v>4.1978285472490792E-3</v>
          </cell>
          <cell r="Q44">
            <v>1</v>
          </cell>
          <cell r="R44">
            <v>1</v>
          </cell>
          <cell r="S44">
            <v>0</v>
          </cell>
          <cell r="T44">
            <v>1</v>
          </cell>
          <cell r="U44">
            <v>4</v>
          </cell>
          <cell r="V44">
            <v>1</v>
          </cell>
          <cell r="W44">
            <v>-1.53</v>
          </cell>
          <cell r="X44">
            <v>-1.41</v>
          </cell>
        </row>
        <row r="45">
          <cell r="D45">
            <v>446.43227999999999</v>
          </cell>
          <cell r="E45">
            <v>4</v>
          </cell>
          <cell r="F45">
            <v>9</v>
          </cell>
          <cell r="H45">
            <v>5</v>
          </cell>
          <cell r="I45">
            <v>10</v>
          </cell>
          <cell r="J45">
            <v>11</v>
          </cell>
          <cell r="K45">
            <v>212</v>
          </cell>
          <cell r="L45">
            <v>3</v>
          </cell>
          <cell r="M45">
            <v>2</v>
          </cell>
          <cell r="N45">
            <v>1</v>
          </cell>
          <cell r="P45">
            <v>6.7199441760797405E-3</v>
          </cell>
          <cell r="Q45">
            <v>1</v>
          </cell>
          <cell r="R45">
            <v>2</v>
          </cell>
          <cell r="S45">
            <v>0</v>
          </cell>
          <cell r="T45">
            <v>1</v>
          </cell>
          <cell r="U45">
            <v>8</v>
          </cell>
          <cell r="V45">
            <v>2</v>
          </cell>
          <cell r="W45">
            <v>-2.46</v>
          </cell>
          <cell r="X45">
            <v>-2.31</v>
          </cell>
        </row>
        <row r="46">
          <cell r="D46">
            <v>272.32074</v>
          </cell>
          <cell r="E46">
            <v>2</v>
          </cell>
          <cell r="F46">
            <v>4</v>
          </cell>
          <cell r="H46">
            <v>3</v>
          </cell>
          <cell r="I46">
            <v>5</v>
          </cell>
          <cell r="J46">
            <v>5</v>
          </cell>
          <cell r="K46">
            <v>104</v>
          </cell>
          <cell r="L46">
            <v>3</v>
          </cell>
          <cell r="M46">
            <v>3</v>
          </cell>
          <cell r="N46">
            <v>0</v>
          </cell>
          <cell r="P46">
            <v>1.1016421297915099E-2</v>
          </cell>
          <cell r="Q46">
            <v>3</v>
          </cell>
          <cell r="R46">
            <v>2</v>
          </cell>
          <cell r="S46">
            <v>0</v>
          </cell>
          <cell r="T46">
            <v>1</v>
          </cell>
          <cell r="U46">
            <v>7</v>
          </cell>
          <cell r="V46">
            <v>2</v>
          </cell>
          <cell r="W46">
            <v>-1.17</v>
          </cell>
          <cell r="X46">
            <v>-1.68</v>
          </cell>
        </row>
        <row r="47">
          <cell r="D47">
            <v>282.33217999999999</v>
          </cell>
          <cell r="E47">
            <v>0</v>
          </cell>
          <cell r="F47">
            <v>5</v>
          </cell>
          <cell r="H47">
            <v>0</v>
          </cell>
          <cell r="I47">
            <v>5</v>
          </cell>
          <cell r="J47">
            <v>0</v>
          </cell>
          <cell r="K47">
            <v>54</v>
          </cell>
          <cell r="L47">
            <v>7</v>
          </cell>
          <cell r="M47">
            <v>4</v>
          </cell>
          <cell r="N47">
            <v>3</v>
          </cell>
          <cell r="P47">
            <v>2.47934897113039E-2</v>
          </cell>
          <cell r="Q47">
            <v>1</v>
          </cell>
          <cell r="R47">
            <v>4</v>
          </cell>
          <cell r="S47">
            <v>0</v>
          </cell>
          <cell r="T47">
            <v>1</v>
          </cell>
          <cell r="U47">
            <v>15</v>
          </cell>
          <cell r="V47">
            <v>4</v>
          </cell>
          <cell r="W47">
            <v>2.52</v>
          </cell>
          <cell r="X47">
            <v>-2.35</v>
          </cell>
        </row>
        <row r="48">
          <cell r="D48">
            <v>284.26853999999997</v>
          </cell>
          <cell r="E48">
            <v>4</v>
          </cell>
          <cell r="F48">
            <v>5</v>
          </cell>
          <cell r="H48">
            <v>5</v>
          </cell>
          <cell r="I48">
            <v>9</v>
          </cell>
          <cell r="J48">
            <v>2</v>
          </cell>
          <cell r="K48">
            <v>132</v>
          </cell>
          <cell r="L48">
            <v>5</v>
          </cell>
          <cell r="M48">
            <v>4</v>
          </cell>
          <cell r="N48">
            <v>1</v>
          </cell>
          <cell r="P48">
            <v>1.7589002286359231E-2</v>
          </cell>
          <cell r="Q48">
            <v>3</v>
          </cell>
          <cell r="R48">
            <v>3</v>
          </cell>
          <cell r="S48">
            <v>1</v>
          </cell>
          <cell r="T48">
            <v>2</v>
          </cell>
          <cell r="U48">
            <v>10</v>
          </cell>
          <cell r="V48">
            <v>1.5</v>
          </cell>
          <cell r="W48">
            <v>-1.94</v>
          </cell>
          <cell r="X48">
            <v>-1.3</v>
          </cell>
        </row>
        <row r="49">
          <cell r="D49">
            <v>246.30162000000001</v>
          </cell>
          <cell r="E49">
            <v>0</v>
          </cell>
          <cell r="F49">
            <v>3</v>
          </cell>
          <cell r="H49">
            <v>0</v>
          </cell>
          <cell r="I49">
            <v>3</v>
          </cell>
          <cell r="J49">
            <v>0</v>
          </cell>
          <cell r="K49">
            <v>38.799999999999997</v>
          </cell>
          <cell r="L49">
            <v>5</v>
          </cell>
          <cell r="M49">
            <v>1</v>
          </cell>
          <cell r="N49">
            <v>4</v>
          </cell>
          <cell r="P49">
            <v>2.0300313087668689E-2</v>
          </cell>
          <cell r="Q49">
            <v>-3</v>
          </cell>
          <cell r="R49">
            <v>4</v>
          </cell>
          <cell r="S49">
            <v>0</v>
          </cell>
          <cell r="T49">
            <v>1</v>
          </cell>
          <cell r="U49">
            <v>14</v>
          </cell>
          <cell r="V49">
            <v>4</v>
          </cell>
          <cell r="W49">
            <v>2.76</v>
          </cell>
          <cell r="X49">
            <v>-2.78</v>
          </cell>
        </row>
        <row r="50">
          <cell r="D50">
            <v>259.21602000000001</v>
          </cell>
          <cell r="E50">
            <v>3</v>
          </cell>
          <cell r="F50">
            <v>6</v>
          </cell>
          <cell r="H50">
            <v>5</v>
          </cell>
          <cell r="I50">
            <v>8</v>
          </cell>
          <cell r="J50">
            <v>3</v>
          </cell>
          <cell r="K50">
            <v>151</v>
          </cell>
          <cell r="L50">
            <v>4</v>
          </cell>
          <cell r="M50">
            <v>3</v>
          </cell>
          <cell r="N50">
            <v>1</v>
          </cell>
          <cell r="P50">
            <v>1.5431145034940355E-2</v>
          </cell>
          <cell r="Q50">
            <v>2</v>
          </cell>
          <cell r="R50">
            <v>2</v>
          </cell>
          <cell r="S50">
            <v>1</v>
          </cell>
          <cell r="T50">
            <v>2</v>
          </cell>
          <cell r="U50">
            <v>5</v>
          </cell>
          <cell r="V50">
            <v>1</v>
          </cell>
          <cell r="W50">
            <v>-2.31</v>
          </cell>
          <cell r="X50">
            <v>-0.86</v>
          </cell>
        </row>
        <row r="51">
          <cell r="D51">
            <v>390.51306</v>
          </cell>
          <cell r="E51">
            <v>0</v>
          </cell>
          <cell r="F51">
            <v>5</v>
          </cell>
          <cell r="H51">
            <v>1</v>
          </cell>
          <cell r="I51">
            <v>5</v>
          </cell>
          <cell r="J51">
            <v>7</v>
          </cell>
          <cell r="K51">
            <v>72.8</v>
          </cell>
          <cell r="L51">
            <v>7</v>
          </cell>
          <cell r="M51">
            <v>3</v>
          </cell>
          <cell r="N51">
            <v>4</v>
          </cell>
          <cell r="P51">
            <v>1.7925136741905635E-2</v>
          </cell>
          <cell r="Q51">
            <v>-1</v>
          </cell>
          <cell r="R51">
            <v>3</v>
          </cell>
          <cell r="S51">
            <v>0</v>
          </cell>
          <cell r="T51">
            <v>2</v>
          </cell>
          <cell r="U51">
            <v>10</v>
          </cell>
          <cell r="V51">
            <v>1.5</v>
          </cell>
          <cell r="W51">
            <v>4.13</v>
          </cell>
          <cell r="X51">
            <v>-4.08</v>
          </cell>
        </row>
        <row r="52">
          <cell r="D52">
            <v>308.37276000000003</v>
          </cell>
          <cell r="E52">
            <v>2</v>
          </cell>
          <cell r="F52">
            <v>4</v>
          </cell>
          <cell r="H52">
            <v>4</v>
          </cell>
          <cell r="I52">
            <v>5</v>
          </cell>
          <cell r="J52">
            <v>8</v>
          </cell>
          <cell r="K52">
            <v>113</v>
          </cell>
          <cell r="L52">
            <v>3</v>
          </cell>
          <cell r="M52">
            <v>1</v>
          </cell>
          <cell r="N52">
            <v>2</v>
          </cell>
          <cell r="P52">
            <v>9.7284857456281151E-3</v>
          </cell>
          <cell r="Q52">
            <v>-1</v>
          </cell>
          <cell r="R52">
            <v>1</v>
          </cell>
          <cell r="S52">
            <v>1</v>
          </cell>
          <cell r="T52">
            <v>1</v>
          </cell>
          <cell r="U52">
            <v>6</v>
          </cell>
          <cell r="V52">
            <v>1</v>
          </cell>
          <cell r="W52">
            <v>-1.2</v>
          </cell>
          <cell r="X52">
            <v>-2.38</v>
          </cell>
        </row>
        <row r="53">
          <cell r="D53">
            <v>306.48275999999998</v>
          </cell>
          <cell r="E53">
            <v>0</v>
          </cell>
          <cell r="F53">
            <v>2</v>
          </cell>
          <cell r="H53">
            <v>2</v>
          </cell>
          <cell r="I53">
            <v>2</v>
          </cell>
          <cell r="J53">
            <v>11</v>
          </cell>
          <cell r="K53">
            <v>40.5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4.93</v>
          </cell>
          <cell r="X53">
            <v>-4.45</v>
          </cell>
        </row>
        <row r="54">
          <cell r="D54">
            <v>403.52017999999998</v>
          </cell>
          <cell r="E54">
            <v>7</v>
          </cell>
          <cell r="F54">
            <v>4</v>
          </cell>
          <cell r="H54">
            <v>7</v>
          </cell>
          <cell r="I54">
            <v>9</v>
          </cell>
          <cell r="J54">
            <v>18</v>
          </cell>
          <cell r="K54">
            <v>190</v>
          </cell>
          <cell r="L54">
            <v>1</v>
          </cell>
          <cell r="M54">
            <v>0</v>
          </cell>
          <cell r="N54">
            <v>1</v>
          </cell>
          <cell r="P54">
            <v>2.4781908057237684E-3</v>
          </cell>
          <cell r="Q54">
            <v>-1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-1.1299999999999999</v>
          </cell>
          <cell r="X54">
            <v>-3.36</v>
          </cell>
        </row>
        <row r="55">
          <cell r="D55">
            <v>853.90599999999995</v>
          </cell>
          <cell r="E55">
            <v>1</v>
          </cell>
          <cell r="F55">
            <v>14</v>
          </cell>
          <cell r="H55">
            <v>4</v>
          </cell>
          <cell r="I55">
            <v>14</v>
          </cell>
          <cell r="J55">
            <v>14</v>
          </cell>
          <cell r="K55">
            <v>221</v>
          </cell>
          <cell r="L55">
            <v>11</v>
          </cell>
          <cell r="M55">
            <v>4</v>
          </cell>
          <cell r="N55">
            <v>7</v>
          </cell>
          <cell r="P55">
            <v>1.2881979983745285E-2</v>
          </cell>
          <cell r="Q55">
            <v>-3</v>
          </cell>
          <cell r="R55">
            <v>7</v>
          </cell>
          <cell r="S55">
            <v>3</v>
          </cell>
          <cell r="T55">
            <v>4</v>
          </cell>
          <cell r="U55">
            <v>16</v>
          </cell>
          <cell r="V55">
            <v>1.75</v>
          </cell>
          <cell r="W55">
            <v>3.2</v>
          </cell>
          <cell r="X55">
            <v>-5.19</v>
          </cell>
        </row>
        <row r="56">
          <cell r="D56">
            <v>914.17200000000003</v>
          </cell>
          <cell r="E56">
            <v>1</v>
          </cell>
          <cell r="F56">
            <v>13</v>
          </cell>
          <cell r="H56">
            <v>3</v>
          </cell>
          <cell r="I56">
            <v>13</v>
          </cell>
          <cell r="J56">
            <v>6</v>
          </cell>
          <cell r="K56">
            <v>195.447</v>
          </cell>
          <cell r="L56">
            <v>15</v>
          </cell>
          <cell r="M56">
            <v>9</v>
          </cell>
          <cell r="N56">
            <v>6</v>
          </cell>
          <cell r="P56">
            <v>1.6408290781165909E-2</v>
          </cell>
          <cell r="Q56">
            <v>3</v>
          </cell>
          <cell r="R56">
            <v>4</v>
          </cell>
          <cell r="S56">
            <v>0</v>
          </cell>
          <cell r="T56">
            <v>2</v>
          </cell>
          <cell r="U56">
            <v>35</v>
          </cell>
          <cell r="V56">
            <v>2</v>
          </cell>
          <cell r="W56">
            <v>4.8499999999999996</v>
          </cell>
          <cell r="X56">
            <v>-5.72</v>
          </cell>
        </row>
        <row r="57">
          <cell r="D57">
            <v>873.07680000000005</v>
          </cell>
          <cell r="E57">
            <v>0</v>
          </cell>
          <cell r="F57">
            <v>14</v>
          </cell>
          <cell r="H57">
            <v>3</v>
          </cell>
          <cell r="I57">
            <v>14</v>
          </cell>
          <cell r="J57">
            <v>8</v>
          </cell>
          <cell r="K57">
            <v>170</v>
          </cell>
          <cell r="L57">
            <v>20</v>
          </cell>
          <cell r="M57">
            <v>6</v>
          </cell>
          <cell r="N57">
            <v>14</v>
          </cell>
          <cell r="P57">
            <v>2.2907492216034143E-2</v>
          </cell>
          <cell r="Q57">
            <v>-8</v>
          </cell>
          <cell r="R57">
            <v>7</v>
          </cell>
          <cell r="S57">
            <v>0</v>
          </cell>
          <cell r="T57">
            <v>3</v>
          </cell>
          <cell r="U57">
            <v>28</v>
          </cell>
          <cell r="V57">
            <v>2.3333333333333335</v>
          </cell>
          <cell r="W57">
            <v>4.22</v>
          </cell>
          <cell r="X57">
            <v>-5.08</v>
          </cell>
        </row>
        <row r="58">
          <cell r="D58">
            <v>500.62216000000001</v>
          </cell>
          <cell r="E58">
            <v>0</v>
          </cell>
          <cell r="F58">
            <v>9</v>
          </cell>
          <cell r="H58">
            <v>4</v>
          </cell>
          <cell r="I58">
            <v>9</v>
          </cell>
          <cell r="J58">
            <v>17</v>
          </cell>
          <cell r="K58">
            <v>146</v>
          </cell>
          <cell r="L58">
            <v>8</v>
          </cell>
          <cell r="M58">
            <v>2</v>
          </cell>
          <cell r="N58">
            <v>6</v>
          </cell>
          <cell r="P58">
            <v>1.5980115622528573E-2</v>
          </cell>
          <cell r="Q58">
            <v>-4</v>
          </cell>
          <cell r="R58">
            <v>2</v>
          </cell>
          <cell r="S58">
            <v>0</v>
          </cell>
          <cell r="T58">
            <v>2</v>
          </cell>
          <cell r="U58">
            <v>6</v>
          </cell>
          <cell r="V58">
            <v>1</v>
          </cell>
          <cell r="W58">
            <v>2.25</v>
          </cell>
          <cell r="X58">
            <v>-4.28</v>
          </cell>
        </row>
        <row r="59">
          <cell r="D59">
            <v>1620.67064</v>
          </cell>
          <cell r="E59">
            <v>17</v>
          </cell>
          <cell r="F59">
            <v>26</v>
          </cell>
          <cell r="H59">
            <v>22</v>
          </cell>
          <cell r="I59">
            <v>29</v>
          </cell>
          <cell r="J59">
            <v>35</v>
          </cell>
          <cell r="K59">
            <v>702</v>
          </cell>
          <cell r="L59">
            <v>13</v>
          </cell>
          <cell r="M59">
            <v>4</v>
          </cell>
          <cell r="N59">
            <v>9</v>
          </cell>
          <cell r="P59">
            <v>8.0213707086098634E-3</v>
          </cell>
          <cell r="Q59">
            <v>-5</v>
          </cell>
          <cell r="R59">
            <v>4</v>
          </cell>
          <cell r="S59">
            <v>3</v>
          </cell>
          <cell r="T59">
            <v>3</v>
          </cell>
          <cell r="U59">
            <v>31</v>
          </cell>
          <cell r="V59">
            <v>1.3333333333333333</v>
          </cell>
          <cell r="W59">
            <v>-0.46</v>
          </cell>
          <cell r="X59">
            <v>-4.97</v>
          </cell>
        </row>
        <row r="60">
          <cell r="D60">
            <v>813.96838000000002</v>
          </cell>
          <cell r="E60">
            <v>1</v>
          </cell>
          <cell r="F60">
            <v>15</v>
          </cell>
          <cell r="H60">
            <v>3</v>
          </cell>
          <cell r="I60">
            <v>16</v>
          </cell>
          <cell r="J60">
            <v>14</v>
          </cell>
          <cell r="K60">
            <v>206</v>
          </cell>
          <cell r="L60">
            <v>16</v>
          </cell>
          <cell r="M60">
            <v>9</v>
          </cell>
          <cell r="N60">
            <v>7</v>
          </cell>
          <cell r="P60">
            <v>1.9656783227869366E-2</v>
          </cell>
          <cell r="Q60">
            <v>2</v>
          </cell>
          <cell r="R60">
            <v>3</v>
          </cell>
          <cell r="S60">
            <v>0</v>
          </cell>
          <cell r="T60">
            <v>3</v>
          </cell>
          <cell r="U60">
            <v>16</v>
          </cell>
          <cell r="V60">
            <v>1</v>
          </cell>
          <cell r="W60">
            <v>3.09</v>
          </cell>
          <cell r="X60">
            <v>-3.94</v>
          </cell>
        </row>
        <row r="61">
          <cell r="D61">
            <v>1060.23684</v>
          </cell>
          <cell r="E61">
            <v>7</v>
          </cell>
          <cell r="F61">
            <v>16</v>
          </cell>
          <cell r="H61">
            <v>14</v>
          </cell>
          <cell r="I61">
            <v>16</v>
          </cell>
          <cell r="J61">
            <v>20</v>
          </cell>
          <cell r="K61">
            <v>368</v>
          </cell>
          <cell r="L61">
            <v>15</v>
          </cell>
          <cell r="M61">
            <v>5</v>
          </cell>
          <cell r="N61">
            <v>10</v>
          </cell>
          <cell r="P61">
            <v>1.4147782301169613E-2</v>
          </cell>
          <cell r="Q61">
            <v>-5</v>
          </cell>
          <cell r="R61">
            <v>4</v>
          </cell>
          <cell r="S61">
            <v>1</v>
          </cell>
          <cell r="T61">
            <v>2</v>
          </cell>
          <cell r="U61">
            <v>27</v>
          </cell>
          <cell r="V61">
            <v>2</v>
          </cell>
          <cell r="W61">
            <v>1.85</v>
          </cell>
          <cell r="X61">
            <v>-3.92</v>
          </cell>
        </row>
        <row r="62">
          <cell r="D62">
            <v>1368.3480300000001</v>
          </cell>
          <cell r="E62">
            <v>3</v>
          </cell>
          <cell r="F62">
            <v>21</v>
          </cell>
          <cell r="H62">
            <v>8</v>
          </cell>
          <cell r="I62">
            <v>23</v>
          </cell>
          <cell r="J62">
            <v>24</v>
          </cell>
          <cell r="K62">
            <v>308</v>
          </cell>
          <cell r="L62">
            <v>19</v>
          </cell>
          <cell r="M62">
            <v>6</v>
          </cell>
          <cell r="N62">
            <v>13</v>
          </cell>
          <cell r="P62">
            <v>1.3885356344613584E-2</v>
          </cell>
          <cell r="Q62">
            <v>-7</v>
          </cell>
          <cell r="R62">
            <v>7</v>
          </cell>
          <cell r="S62">
            <v>1</v>
          </cell>
          <cell r="T62">
            <v>6</v>
          </cell>
          <cell r="U62">
            <v>13</v>
          </cell>
          <cell r="V62">
            <v>1.1666666666666667</v>
          </cell>
          <cell r="W62">
            <v>3</v>
          </cell>
          <cell r="X62">
            <v>-5.05</v>
          </cell>
        </row>
        <row r="63">
          <cell r="D63">
            <v>497.49079999999998</v>
          </cell>
          <cell r="E63">
            <v>1</v>
          </cell>
          <cell r="F63">
            <v>13</v>
          </cell>
          <cell r="H63">
            <v>12</v>
          </cell>
          <cell r="I63">
            <v>14</v>
          </cell>
          <cell r="J63">
            <v>7</v>
          </cell>
          <cell r="K63">
            <v>253</v>
          </cell>
          <cell r="L63">
            <v>14</v>
          </cell>
          <cell r="M63">
            <v>7</v>
          </cell>
          <cell r="N63">
            <v>7</v>
          </cell>
          <cell r="P63">
            <v>2.8141223918110646E-2</v>
          </cell>
          <cell r="Q63">
            <v>0</v>
          </cell>
          <cell r="R63">
            <v>3</v>
          </cell>
          <cell r="S63">
            <v>0</v>
          </cell>
          <cell r="T63">
            <v>3</v>
          </cell>
          <cell r="U63">
            <v>6</v>
          </cell>
          <cell r="V63">
            <v>1</v>
          </cell>
          <cell r="W63">
            <v>-2.75</v>
          </cell>
          <cell r="X63">
            <v>-0.66</v>
          </cell>
        </row>
        <row r="64">
          <cell r="D64">
            <v>1202.61124</v>
          </cell>
          <cell r="E64">
            <v>11</v>
          </cell>
          <cell r="F64">
            <v>12</v>
          </cell>
          <cell r="H64">
            <v>5</v>
          </cell>
          <cell r="I64">
            <v>12</v>
          </cell>
          <cell r="J64">
            <v>15</v>
          </cell>
          <cell r="K64">
            <v>279</v>
          </cell>
          <cell r="L64">
            <v>12</v>
          </cell>
          <cell r="M64">
            <v>3</v>
          </cell>
          <cell r="N64">
            <v>9</v>
          </cell>
          <cell r="P64">
            <v>9.9782869150632589E-3</v>
          </cell>
          <cell r="Q64">
            <v>-6</v>
          </cell>
          <cell r="R64">
            <v>1</v>
          </cell>
          <cell r="S64">
            <v>0</v>
          </cell>
          <cell r="T64">
            <v>1</v>
          </cell>
          <cell r="U64">
            <v>33</v>
          </cell>
          <cell r="V64">
            <v>1</v>
          </cell>
          <cell r="W64">
            <v>4.12</v>
          </cell>
          <cell r="X64">
            <v>-5.0999999999999996</v>
          </cell>
        </row>
        <row r="65">
          <cell r="D65">
            <v>804.01815999999997</v>
          </cell>
          <cell r="E65">
            <v>1</v>
          </cell>
          <cell r="F65">
            <v>12</v>
          </cell>
          <cell r="H65">
            <v>3</v>
          </cell>
          <cell r="I65">
            <v>12</v>
          </cell>
          <cell r="J65">
            <v>7</v>
          </cell>
          <cell r="K65">
            <v>178</v>
          </cell>
          <cell r="L65">
            <v>14</v>
          </cell>
          <cell r="M65">
            <v>10</v>
          </cell>
          <cell r="N65">
            <v>4</v>
          </cell>
          <cell r="P65">
            <v>1.7412542025170178E-2</v>
          </cell>
          <cell r="Q65">
            <v>6</v>
          </cell>
          <cell r="R65">
            <v>4</v>
          </cell>
          <cell r="S65">
            <v>0</v>
          </cell>
          <cell r="T65">
            <v>2</v>
          </cell>
          <cell r="U65">
            <v>27</v>
          </cell>
          <cell r="V65">
            <v>2</v>
          </cell>
          <cell r="W65">
            <v>3.19</v>
          </cell>
          <cell r="X65">
            <v>-5.3</v>
          </cell>
        </row>
        <row r="66">
          <cell r="D66">
            <v>491.70305999999999</v>
          </cell>
          <cell r="E66">
            <v>1</v>
          </cell>
          <cell r="F66">
            <v>5</v>
          </cell>
          <cell r="H66">
            <v>1</v>
          </cell>
          <cell r="I66">
            <v>5</v>
          </cell>
          <cell r="J66">
            <v>21</v>
          </cell>
          <cell r="K66">
            <v>81.7</v>
          </cell>
          <cell r="L66">
            <v>4</v>
          </cell>
          <cell r="M66">
            <v>0</v>
          </cell>
          <cell r="N66">
            <v>4</v>
          </cell>
          <cell r="P66">
            <v>8.134991065542687E-3</v>
          </cell>
          <cell r="Q66">
            <v>-4</v>
          </cell>
          <cell r="R66">
            <v>1</v>
          </cell>
          <cell r="S66">
            <v>0</v>
          </cell>
          <cell r="T66">
            <v>1</v>
          </cell>
          <cell r="U66">
            <v>4</v>
          </cell>
          <cell r="V66">
            <v>1</v>
          </cell>
          <cell r="W66">
            <v>6.79</v>
          </cell>
          <cell r="X66">
            <v>-6.59</v>
          </cell>
        </row>
        <row r="67">
          <cell r="D67">
            <v>560.63599999999997</v>
          </cell>
          <cell r="E67">
            <v>2</v>
          </cell>
          <cell r="F67">
            <v>9</v>
          </cell>
          <cell r="H67">
            <v>3</v>
          </cell>
          <cell r="I67">
            <v>9</v>
          </cell>
          <cell r="J67">
            <v>5</v>
          </cell>
          <cell r="K67">
            <v>164</v>
          </cell>
          <cell r="L67">
            <v>6</v>
          </cell>
          <cell r="M67">
            <v>2</v>
          </cell>
          <cell r="N67">
            <v>4</v>
          </cell>
          <cell r="P67">
            <v>1.0702131151049879E-2</v>
          </cell>
          <cell r="Q67">
            <v>-2</v>
          </cell>
          <cell r="R67">
            <v>2</v>
          </cell>
          <cell r="S67">
            <v>1</v>
          </cell>
          <cell r="T67">
            <v>1</v>
          </cell>
          <cell r="U67">
            <v>21</v>
          </cell>
          <cell r="V67">
            <v>2</v>
          </cell>
          <cell r="W67">
            <v>2.54</v>
          </cell>
          <cell r="X67">
            <v>-4.95</v>
          </cell>
        </row>
        <row r="68">
          <cell r="D68">
            <v>385.49799999999999</v>
          </cell>
          <cell r="E68">
            <v>3</v>
          </cell>
          <cell r="F68">
            <v>5</v>
          </cell>
          <cell r="H68">
            <v>4</v>
          </cell>
          <cell r="I68">
            <v>5</v>
          </cell>
          <cell r="J68">
            <v>11</v>
          </cell>
          <cell r="K68">
            <v>118.961</v>
          </cell>
          <cell r="L68">
            <v>3</v>
          </cell>
          <cell r="M68">
            <v>1</v>
          </cell>
          <cell r="N68">
            <v>2</v>
          </cell>
          <cell r="P68">
            <v>7.7821415415903587E-3</v>
          </cell>
          <cell r="Q68">
            <v>-1</v>
          </cell>
          <cell r="R68">
            <v>1</v>
          </cell>
          <cell r="S68">
            <v>0</v>
          </cell>
          <cell r="T68">
            <v>1</v>
          </cell>
          <cell r="U68">
            <v>5</v>
          </cell>
          <cell r="V68">
            <v>1</v>
          </cell>
          <cell r="W68">
            <v>1.33</v>
          </cell>
          <cell r="X68">
            <v>-2.1</v>
          </cell>
        </row>
        <row r="69">
          <cell r="D69">
            <v>593.79200000000003</v>
          </cell>
          <cell r="E69">
            <v>1</v>
          </cell>
          <cell r="F69">
            <v>8</v>
          </cell>
          <cell r="H69">
            <v>5</v>
          </cell>
          <cell r="I69">
            <v>8</v>
          </cell>
          <cell r="J69">
            <v>17</v>
          </cell>
          <cell r="K69">
            <v>160</v>
          </cell>
          <cell r="L69">
            <v>13</v>
          </cell>
          <cell r="M69">
            <v>3</v>
          </cell>
          <cell r="N69">
            <v>10</v>
          </cell>
          <cell r="P69">
            <v>2.1893188187109291E-2</v>
          </cell>
          <cell r="Q69">
            <v>-7</v>
          </cell>
          <cell r="R69">
            <v>1</v>
          </cell>
          <cell r="S69">
            <v>0</v>
          </cell>
          <cell r="T69">
            <v>1</v>
          </cell>
          <cell r="U69">
            <v>6</v>
          </cell>
          <cell r="V69">
            <v>1</v>
          </cell>
          <cell r="W69">
            <v>3.47</v>
          </cell>
          <cell r="X69">
            <v>-4.76</v>
          </cell>
        </row>
        <row r="70">
          <cell r="D70">
            <v>670.87099999999998</v>
          </cell>
          <cell r="E70">
            <v>0</v>
          </cell>
          <cell r="F70">
            <v>11</v>
          </cell>
          <cell r="H70">
            <v>4</v>
          </cell>
          <cell r="I70">
            <v>11</v>
          </cell>
          <cell r="J70">
            <v>10</v>
          </cell>
          <cell r="K70">
            <v>153</v>
          </cell>
          <cell r="L70">
            <v>17</v>
          </cell>
          <cell r="M70">
            <v>9</v>
          </cell>
          <cell r="N70">
            <v>8</v>
          </cell>
          <cell r="P70">
            <v>2.5340192078655958E-2</v>
          </cell>
          <cell r="Q70">
            <v>1</v>
          </cell>
          <cell r="R70">
            <v>5</v>
          </cell>
          <cell r="S70">
            <v>0</v>
          </cell>
          <cell r="T70">
            <v>4</v>
          </cell>
          <cell r="U70">
            <v>10</v>
          </cell>
          <cell r="V70">
            <v>1.25</v>
          </cell>
          <cell r="W70">
            <v>2.7</v>
          </cell>
          <cell r="X70">
            <v>-5.03</v>
          </cell>
        </row>
        <row r="71">
          <cell r="D71">
            <v>1009.17</v>
          </cell>
          <cell r="E71">
            <v>4</v>
          </cell>
          <cell r="F71">
            <v>15</v>
          </cell>
          <cell r="H71">
            <v>8</v>
          </cell>
          <cell r="I71">
            <v>18</v>
          </cell>
          <cell r="J71">
            <v>26</v>
          </cell>
          <cell r="K71">
            <v>287</v>
          </cell>
          <cell r="L71">
            <v>15</v>
          </cell>
          <cell r="M71">
            <v>6</v>
          </cell>
          <cell r="N71">
            <v>9</v>
          </cell>
          <cell r="P71">
            <v>1.4863699872172181E-2</v>
          </cell>
          <cell r="Q71">
            <v>-3</v>
          </cell>
          <cell r="R71">
            <v>3</v>
          </cell>
          <cell r="S71">
            <v>1</v>
          </cell>
          <cell r="T71">
            <v>2</v>
          </cell>
          <cell r="U71">
            <v>10</v>
          </cell>
          <cell r="V71">
            <v>1.5</v>
          </cell>
          <cell r="W71">
            <v>3.65</v>
          </cell>
          <cell r="X71">
            <v>-3.61</v>
          </cell>
        </row>
        <row r="72">
          <cell r="D72">
            <v>924.07899999999995</v>
          </cell>
          <cell r="E72">
            <v>1</v>
          </cell>
          <cell r="F72">
            <v>17</v>
          </cell>
          <cell r="H72">
            <v>12</v>
          </cell>
          <cell r="I72">
            <v>18</v>
          </cell>
          <cell r="J72">
            <v>3</v>
          </cell>
          <cell r="K72">
            <v>320</v>
          </cell>
          <cell r="L72">
            <v>19</v>
          </cell>
          <cell r="M72">
            <v>11</v>
          </cell>
          <cell r="N72">
            <v>8</v>
          </cell>
          <cell r="P72">
            <v>2.056101264069414E-2</v>
          </cell>
          <cell r="Q72">
            <v>3</v>
          </cell>
          <cell r="R72">
            <v>3</v>
          </cell>
          <cell r="S72">
            <v>0</v>
          </cell>
          <cell r="T72">
            <v>2</v>
          </cell>
          <cell r="U72">
            <v>38</v>
          </cell>
          <cell r="V72">
            <v>1.5</v>
          </cell>
          <cell r="W72">
            <v>-0.66</v>
          </cell>
          <cell r="X72">
            <v>-4.05</v>
          </cell>
        </row>
        <row r="73">
          <cell r="D73">
            <v>543.51926000000003</v>
          </cell>
          <cell r="E73">
            <v>1</v>
          </cell>
          <cell r="F73">
            <v>11</v>
          </cell>
          <cell r="H73">
            <v>6</v>
          </cell>
          <cell r="I73">
            <v>12</v>
          </cell>
          <cell r="J73">
            <v>5</v>
          </cell>
          <cell r="K73">
            <v>206.078</v>
          </cell>
          <cell r="L73">
            <v>6</v>
          </cell>
          <cell r="M73">
            <v>1</v>
          </cell>
          <cell r="N73">
            <v>5</v>
          </cell>
          <cell r="P73">
            <v>1.1039167222887373E-2</v>
          </cell>
          <cell r="Q73">
            <v>-4</v>
          </cell>
          <cell r="R73">
            <v>5</v>
          </cell>
          <cell r="S73">
            <v>3</v>
          </cell>
          <cell r="T73">
            <v>2</v>
          </cell>
          <cell r="U73">
            <v>18</v>
          </cell>
          <cell r="V73">
            <v>2.5</v>
          </cell>
          <cell r="W73">
            <v>1.41</v>
          </cell>
          <cell r="X73">
            <v>-2.67</v>
          </cell>
        </row>
        <row r="74">
          <cell r="D74">
            <v>424.39800000000002</v>
          </cell>
          <cell r="E74">
            <v>0</v>
          </cell>
          <cell r="F74">
            <v>10</v>
          </cell>
          <cell r="H74">
            <v>3</v>
          </cell>
          <cell r="I74">
            <v>10</v>
          </cell>
          <cell r="J74">
            <v>1</v>
          </cell>
          <cell r="K74">
            <v>149</v>
          </cell>
          <cell r="L74">
            <v>11</v>
          </cell>
          <cell r="M74">
            <v>7</v>
          </cell>
          <cell r="N74">
            <v>4</v>
          </cell>
          <cell r="P74">
            <v>2.5919066536600078E-2</v>
          </cell>
          <cell r="Q74">
            <v>3</v>
          </cell>
          <cell r="R74">
            <v>6</v>
          </cell>
          <cell r="S74">
            <v>0</v>
          </cell>
          <cell r="T74">
            <v>1</v>
          </cell>
          <cell r="U74">
            <v>18</v>
          </cell>
          <cell r="V74">
            <v>6</v>
          </cell>
          <cell r="W74">
            <v>0.49</v>
          </cell>
          <cell r="X74">
            <v>-1.91</v>
          </cell>
        </row>
        <row r="75">
          <cell r="D75">
            <v>616.82500000000005</v>
          </cell>
          <cell r="E75">
            <v>0</v>
          </cell>
          <cell r="F75">
            <v>8</v>
          </cell>
          <cell r="H75">
            <v>3</v>
          </cell>
          <cell r="I75">
            <v>8</v>
          </cell>
          <cell r="J75">
            <v>17</v>
          </cell>
          <cell r="K75">
            <v>130</v>
          </cell>
          <cell r="L75">
            <v>8</v>
          </cell>
          <cell r="M75">
            <v>4</v>
          </cell>
          <cell r="N75">
            <v>4</v>
          </cell>
          <cell r="P75">
            <v>1.2969642929518096E-2</v>
          </cell>
          <cell r="Q75">
            <v>0</v>
          </cell>
          <cell r="R75">
            <v>4</v>
          </cell>
          <cell r="S75">
            <v>0</v>
          </cell>
          <cell r="T75">
            <v>1</v>
          </cell>
          <cell r="U75">
            <v>15</v>
          </cell>
          <cell r="V75">
            <v>4</v>
          </cell>
          <cell r="W75">
            <v>5.53</v>
          </cell>
          <cell r="X75">
            <v>-5.93</v>
          </cell>
        </row>
        <row r="76">
          <cell r="D76">
            <v>1449.25</v>
          </cell>
          <cell r="E76">
            <v>9</v>
          </cell>
          <cell r="F76">
            <v>24</v>
          </cell>
          <cell r="H76">
            <v>19</v>
          </cell>
          <cell r="I76">
            <v>26</v>
          </cell>
          <cell r="J76">
            <v>13</v>
          </cell>
          <cell r="K76">
            <v>531</v>
          </cell>
          <cell r="L76">
            <v>21</v>
          </cell>
          <cell r="M76">
            <v>9</v>
          </cell>
          <cell r="N76">
            <v>12</v>
          </cell>
          <cell r="P76">
            <v>1.449025357943764E-2</v>
          </cell>
          <cell r="Q76">
            <v>-3</v>
          </cell>
          <cell r="R76">
            <v>10</v>
          </cell>
          <cell r="S76">
            <v>5</v>
          </cell>
          <cell r="T76">
            <v>3</v>
          </cell>
          <cell r="U76">
            <v>40</v>
          </cell>
          <cell r="V76">
            <v>3.3333333333333335</v>
          </cell>
          <cell r="W76">
            <v>1.1200000000000001</v>
          </cell>
          <cell r="X76">
            <v>-3.81</v>
          </cell>
        </row>
        <row r="77">
          <cell r="D77">
            <v>588.69399999999996</v>
          </cell>
          <cell r="E77">
            <v>4</v>
          </cell>
          <cell r="F77">
            <v>6</v>
          </cell>
          <cell r="H77">
            <v>3</v>
          </cell>
          <cell r="I77">
            <v>6</v>
          </cell>
          <cell r="J77">
            <v>11</v>
          </cell>
          <cell r="K77">
            <v>137</v>
          </cell>
          <cell r="L77">
            <v>5</v>
          </cell>
          <cell r="M77">
            <v>1</v>
          </cell>
          <cell r="N77">
            <v>4</v>
          </cell>
          <cell r="P77">
            <v>8.4933768647208908E-3</v>
          </cell>
          <cell r="Q77">
            <v>-3</v>
          </cell>
          <cell r="R77">
            <v>5</v>
          </cell>
          <cell r="S77">
            <v>2</v>
          </cell>
          <cell r="T77">
            <v>4</v>
          </cell>
          <cell r="U77">
            <v>15</v>
          </cell>
          <cell r="V77">
            <v>1.25</v>
          </cell>
          <cell r="W77">
            <v>2.36</v>
          </cell>
          <cell r="X77">
            <v>-4.08</v>
          </cell>
        </row>
        <row r="78">
          <cell r="D78">
            <v>824.95799999999997</v>
          </cell>
          <cell r="E78">
            <v>4</v>
          </cell>
          <cell r="F78">
            <v>10</v>
          </cell>
          <cell r="H78">
            <v>3</v>
          </cell>
          <cell r="I78">
            <v>13</v>
          </cell>
          <cell r="J78">
            <v>10</v>
          </cell>
          <cell r="K78">
            <v>171</v>
          </cell>
          <cell r="L78">
            <v>9</v>
          </cell>
          <cell r="M78">
            <v>5</v>
          </cell>
          <cell r="N78">
            <v>4</v>
          </cell>
          <cell r="P78">
            <v>1.0909646309266654E-2</v>
          </cell>
          <cell r="Q78">
            <v>1</v>
          </cell>
          <cell r="R78">
            <v>9</v>
          </cell>
          <cell r="S78">
            <v>3</v>
          </cell>
          <cell r="T78">
            <v>2</v>
          </cell>
          <cell r="U78">
            <v>18</v>
          </cell>
          <cell r="V78">
            <v>4.5</v>
          </cell>
          <cell r="W78">
            <v>3.36</v>
          </cell>
          <cell r="X78">
            <v>-4.4400000000000004</v>
          </cell>
        </row>
        <row r="79">
          <cell r="D79">
            <v>399.43700000000001</v>
          </cell>
          <cell r="E79">
            <v>1</v>
          </cell>
          <cell r="F79">
            <v>6</v>
          </cell>
          <cell r="H79">
            <v>1</v>
          </cell>
          <cell r="I79">
            <v>6</v>
          </cell>
          <cell r="J79">
            <v>5</v>
          </cell>
          <cell r="K79">
            <v>83.1</v>
          </cell>
          <cell r="L79">
            <v>2</v>
          </cell>
          <cell r="M79">
            <v>0</v>
          </cell>
          <cell r="N79">
            <v>2</v>
          </cell>
          <cell r="P79">
            <v>5.0070474192425839E-3</v>
          </cell>
          <cell r="Q79">
            <v>-2</v>
          </cell>
          <cell r="R79">
            <v>3</v>
          </cell>
          <cell r="S79">
            <v>2</v>
          </cell>
          <cell r="T79">
            <v>1</v>
          </cell>
          <cell r="U79">
            <v>15</v>
          </cell>
          <cell r="V79">
            <v>3</v>
          </cell>
          <cell r="W79">
            <v>1.59</v>
          </cell>
          <cell r="X79">
            <v>-4.16</v>
          </cell>
        </row>
        <row r="80">
          <cell r="D80">
            <v>302.36799999999999</v>
          </cell>
          <cell r="E80">
            <v>2</v>
          </cell>
          <cell r="F80">
            <v>3</v>
          </cell>
          <cell r="H80">
            <v>2</v>
          </cell>
          <cell r="I80">
            <v>4</v>
          </cell>
          <cell r="J80">
            <v>6</v>
          </cell>
          <cell r="K80">
            <v>69.635000000000005</v>
          </cell>
          <cell r="L80">
            <v>1</v>
          </cell>
          <cell r="M80">
            <v>1</v>
          </cell>
          <cell r="N80">
            <v>0</v>
          </cell>
          <cell r="P80">
            <v>3.3072282781246693E-3</v>
          </cell>
          <cell r="Q80">
            <v>1</v>
          </cell>
          <cell r="R80">
            <v>1</v>
          </cell>
          <cell r="S80">
            <v>1</v>
          </cell>
          <cell r="T80">
            <v>1</v>
          </cell>
          <cell r="U80">
            <v>6</v>
          </cell>
          <cell r="V80">
            <v>1</v>
          </cell>
          <cell r="W80">
            <v>2.36</v>
          </cell>
          <cell r="X80">
            <v>-3.85</v>
          </cell>
        </row>
        <row r="81">
          <cell r="D81">
            <v>458.54399999999998</v>
          </cell>
          <cell r="E81">
            <v>0</v>
          </cell>
          <cell r="F81">
            <v>7</v>
          </cell>
          <cell r="H81">
            <v>1</v>
          </cell>
          <cell r="I81">
            <v>7</v>
          </cell>
          <cell r="J81">
            <v>11</v>
          </cell>
          <cell r="K81">
            <v>97.894000000000005</v>
          </cell>
          <cell r="L81">
            <v>6</v>
          </cell>
          <cell r="M81">
            <v>4</v>
          </cell>
          <cell r="N81">
            <v>2</v>
          </cell>
          <cell r="P81">
            <v>1.308489479744583E-2</v>
          </cell>
          <cell r="Q81">
            <v>2</v>
          </cell>
          <cell r="R81">
            <v>3</v>
          </cell>
          <cell r="S81">
            <v>0</v>
          </cell>
          <cell r="T81">
            <v>2</v>
          </cell>
          <cell r="U81">
            <v>8</v>
          </cell>
          <cell r="V81">
            <v>1.5</v>
          </cell>
          <cell r="W81">
            <v>4.62</v>
          </cell>
          <cell r="X81">
            <v>-5.14</v>
          </cell>
        </row>
        <row r="82">
          <cell r="D82">
            <v>466.53100000000001</v>
          </cell>
          <cell r="E82">
            <v>4</v>
          </cell>
          <cell r="F82">
            <v>3</v>
          </cell>
          <cell r="H82">
            <v>2</v>
          </cell>
          <cell r="I82">
            <v>6</v>
          </cell>
          <cell r="J82">
            <v>2</v>
          </cell>
          <cell r="K82">
            <v>69.460999999999999</v>
          </cell>
          <cell r="L82">
            <v>4</v>
          </cell>
          <cell r="M82">
            <v>3</v>
          </cell>
          <cell r="N82">
            <v>1</v>
          </cell>
          <cell r="P82">
            <v>8.5739211327864606E-3</v>
          </cell>
          <cell r="Q82">
            <v>2</v>
          </cell>
          <cell r="R82">
            <v>8</v>
          </cell>
          <cell r="S82">
            <v>5</v>
          </cell>
          <cell r="T82">
            <v>1</v>
          </cell>
          <cell r="U82">
            <v>26</v>
          </cell>
          <cell r="V82">
            <v>8</v>
          </cell>
          <cell r="W82">
            <v>3.15</v>
          </cell>
          <cell r="X82">
            <v>-4.03</v>
          </cell>
        </row>
        <row r="83">
          <cell r="D83">
            <v>733.92600000000004</v>
          </cell>
          <cell r="E83">
            <v>1</v>
          </cell>
          <cell r="F83">
            <v>13</v>
          </cell>
          <cell r="H83">
            <v>5</v>
          </cell>
          <cell r="I83">
            <v>14</v>
          </cell>
          <cell r="J83">
            <v>7</v>
          </cell>
          <cell r="K83">
            <v>194</v>
          </cell>
          <cell r="L83">
            <v>18</v>
          </cell>
          <cell r="M83">
            <v>11</v>
          </cell>
          <cell r="N83">
            <v>7</v>
          </cell>
          <cell r="P83">
            <v>2.4525633374481895E-2</v>
          </cell>
          <cell r="Q83">
            <v>4</v>
          </cell>
          <cell r="R83">
            <v>3</v>
          </cell>
          <cell r="S83">
            <v>0</v>
          </cell>
          <cell r="T83">
            <v>3</v>
          </cell>
          <cell r="U83">
            <v>14</v>
          </cell>
          <cell r="V83">
            <v>1</v>
          </cell>
          <cell r="W83">
            <v>2.37</v>
          </cell>
          <cell r="X83">
            <v>-3.2</v>
          </cell>
        </row>
        <row r="84">
          <cell r="D84">
            <v>581.57399999999996</v>
          </cell>
          <cell r="E84">
            <v>7</v>
          </cell>
          <cell r="F84">
            <v>12</v>
          </cell>
          <cell r="H84">
            <v>12</v>
          </cell>
          <cell r="I84">
            <v>19</v>
          </cell>
          <cell r="J84">
            <v>9</v>
          </cell>
          <cell r="K84">
            <v>336</v>
          </cell>
          <cell r="L84">
            <v>15</v>
          </cell>
          <cell r="M84">
            <v>8</v>
          </cell>
          <cell r="N84">
            <v>7</v>
          </cell>
          <cell r="P84">
            <v>2.5792074611313439E-2</v>
          </cell>
          <cell r="Q84">
            <v>1</v>
          </cell>
          <cell r="R84">
            <v>3</v>
          </cell>
          <cell r="S84">
            <v>0</v>
          </cell>
          <cell r="T84">
            <v>3</v>
          </cell>
          <cell r="U84">
            <v>6</v>
          </cell>
          <cell r="V84">
            <v>1</v>
          </cell>
          <cell r="W84">
            <v>-2.37</v>
          </cell>
          <cell r="X84">
            <v>-0.96</v>
          </cell>
        </row>
        <row r="85">
          <cell r="D85">
            <v>334.39</v>
          </cell>
          <cell r="E85">
            <v>2</v>
          </cell>
          <cell r="F85">
            <v>4</v>
          </cell>
          <cell r="H85">
            <v>2</v>
          </cell>
          <cell r="I85">
            <v>4</v>
          </cell>
          <cell r="J85">
            <v>4</v>
          </cell>
          <cell r="K85">
            <v>86.7</v>
          </cell>
          <cell r="L85">
            <v>3</v>
          </cell>
          <cell r="M85">
            <v>2</v>
          </cell>
          <cell r="N85">
            <v>1</v>
          </cell>
          <cell r="P85">
            <v>8.9715601543108349E-3</v>
          </cell>
          <cell r="Q85">
            <v>1</v>
          </cell>
          <cell r="R85">
            <v>3</v>
          </cell>
          <cell r="S85">
            <v>1</v>
          </cell>
          <cell r="T85">
            <v>2</v>
          </cell>
          <cell r="U85">
            <v>7</v>
          </cell>
          <cell r="V85">
            <v>1.5</v>
          </cell>
          <cell r="W85">
            <v>1.92</v>
          </cell>
          <cell r="X85">
            <v>-3.07</v>
          </cell>
        </row>
        <row r="86">
          <cell r="D86">
            <v>690.73</v>
          </cell>
          <cell r="E86">
            <v>0</v>
          </cell>
          <cell r="F86">
            <v>14</v>
          </cell>
          <cell r="H86">
            <v>5</v>
          </cell>
          <cell r="I86">
            <v>14</v>
          </cell>
          <cell r="J86">
            <v>19</v>
          </cell>
          <cell r="K86">
            <v>223</v>
          </cell>
          <cell r="L86">
            <v>10</v>
          </cell>
          <cell r="M86">
            <v>4</v>
          </cell>
          <cell r="N86">
            <v>6</v>
          </cell>
          <cell r="P86">
            <v>1.4477436914568645E-2</v>
          </cell>
          <cell r="Q86">
            <v>-2</v>
          </cell>
          <cell r="R86">
            <v>3</v>
          </cell>
          <cell r="S86">
            <v>1</v>
          </cell>
          <cell r="T86">
            <v>2</v>
          </cell>
          <cell r="U86">
            <v>7</v>
          </cell>
          <cell r="V86">
            <v>1.5</v>
          </cell>
          <cell r="W86">
            <v>3.14</v>
          </cell>
          <cell r="X86">
            <v>-5.07</v>
          </cell>
        </row>
        <row r="87">
          <cell r="D87">
            <v>230.3</v>
          </cell>
          <cell r="E87">
            <v>0</v>
          </cell>
          <cell r="F87">
            <v>4</v>
          </cell>
          <cell r="H87">
            <v>2</v>
          </cell>
          <cell r="I87">
            <v>4</v>
          </cell>
          <cell r="J87">
            <v>2</v>
          </cell>
          <cell r="K87">
            <v>58.9</v>
          </cell>
          <cell r="L87">
            <v>4</v>
          </cell>
          <cell r="M87">
            <v>2</v>
          </cell>
          <cell r="N87">
            <v>2</v>
          </cell>
          <cell r="P87">
            <v>1.736864958749457E-2</v>
          </cell>
          <cell r="Q87">
            <v>0</v>
          </cell>
          <cell r="R87">
            <v>2</v>
          </cell>
          <cell r="S87">
            <v>0</v>
          </cell>
          <cell r="T87">
            <v>1</v>
          </cell>
          <cell r="U87">
            <v>11</v>
          </cell>
          <cell r="V87">
            <v>2</v>
          </cell>
          <cell r="W87">
            <v>3.97</v>
          </cell>
          <cell r="X87">
            <v>-4.4400000000000004</v>
          </cell>
        </row>
        <row r="88">
          <cell r="D88">
            <v>1223.8688</v>
          </cell>
          <cell r="E88">
            <v>0</v>
          </cell>
          <cell r="F88">
            <v>21</v>
          </cell>
          <cell r="H88">
            <v>7</v>
          </cell>
          <cell r="I88">
            <v>21</v>
          </cell>
          <cell r="J88">
            <v>11</v>
          </cell>
          <cell r="K88">
            <v>302</v>
          </cell>
          <cell r="L88">
            <v>24</v>
          </cell>
          <cell r="M88">
            <v>10</v>
          </cell>
          <cell r="N88">
            <v>14</v>
          </cell>
          <cell r="P88">
            <v>1.9609945118300262E-2</v>
          </cell>
          <cell r="Q88">
            <v>-4</v>
          </cell>
          <cell r="R88">
            <v>7</v>
          </cell>
          <cell r="S88">
            <v>0</v>
          </cell>
          <cell r="T88">
            <v>1</v>
          </cell>
          <cell r="U88">
            <v>44</v>
          </cell>
          <cell r="V88">
            <v>7</v>
          </cell>
          <cell r="W88">
            <v>2.15</v>
          </cell>
          <cell r="X88">
            <v>-4.8499999999999996</v>
          </cell>
        </row>
        <row r="89">
          <cell r="D89">
            <v>364.77690000000001</v>
          </cell>
          <cell r="E89">
            <v>0</v>
          </cell>
          <cell r="F89">
            <v>6</v>
          </cell>
          <cell r="H89">
            <v>2</v>
          </cell>
          <cell r="I89">
            <v>6</v>
          </cell>
          <cell r="J89">
            <v>0</v>
          </cell>
          <cell r="K89">
            <v>96.4</v>
          </cell>
          <cell r="L89">
            <v>3</v>
          </cell>
          <cell r="M89">
            <v>3</v>
          </cell>
          <cell r="N89">
            <v>0</v>
          </cell>
          <cell r="P89">
            <v>8.2242049866644521E-3</v>
          </cell>
          <cell r="Q89">
            <v>3</v>
          </cell>
          <cell r="R89">
            <v>3</v>
          </cell>
          <cell r="S89">
            <v>1</v>
          </cell>
          <cell r="T89">
            <v>1</v>
          </cell>
          <cell r="U89">
            <v>19</v>
          </cell>
          <cell r="V89">
            <v>3</v>
          </cell>
          <cell r="W89">
            <v>3.22</v>
          </cell>
          <cell r="X89">
            <v>-3.29</v>
          </cell>
        </row>
        <row r="90">
          <cell r="D90">
            <v>439.54399999999998</v>
          </cell>
          <cell r="E90">
            <v>1</v>
          </cell>
          <cell r="F90">
            <v>5</v>
          </cell>
          <cell r="H90">
            <v>3</v>
          </cell>
          <cell r="I90">
            <v>5</v>
          </cell>
          <cell r="J90">
            <v>6</v>
          </cell>
          <cell r="K90">
            <v>95.9</v>
          </cell>
          <cell r="L90">
            <v>3</v>
          </cell>
          <cell r="M90">
            <v>1</v>
          </cell>
          <cell r="N90">
            <v>2</v>
          </cell>
          <cell r="P90">
            <v>6.8252552645468945E-3</v>
          </cell>
          <cell r="Q90">
            <v>-1</v>
          </cell>
          <cell r="R90">
            <v>2</v>
          </cell>
          <cell r="S90">
            <v>1</v>
          </cell>
          <cell r="T90">
            <v>1</v>
          </cell>
          <cell r="U90">
            <v>16</v>
          </cell>
          <cell r="V90">
            <v>2</v>
          </cell>
          <cell r="W90">
            <v>4.53</v>
          </cell>
          <cell r="X90">
            <v>-4.75</v>
          </cell>
        </row>
        <row r="91">
          <cell r="D91">
            <v>895.08199999999999</v>
          </cell>
          <cell r="E91">
            <v>0</v>
          </cell>
          <cell r="F91">
            <v>14</v>
          </cell>
          <cell r="H91">
            <v>1</v>
          </cell>
          <cell r="I91">
            <v>14</v>
          </cell>
          <cell r="J91">
            <v>3</v>
          </cell>
          <cell r="K91">
            <v>156</v>
          </cell>
          <cell r="L91">
            <v>23</v>
          </cell>
          <cell r="M91">
            <v>12</v>
          </cell>
          <cell r="N91">
            <v>11</v>
          </cell>
          <cell r="P91">
            <v>2.5695969754726381E-2</v>
          </cell>
          <cell r="Q91">
            <v>1</v>
          </cell>
          <cell r="R91">
            <v>10</v>
          </cell>
          <cell r="S91">
            <v>0</v>
          </cell>
          <cell r="T91">
            <v>1</v>
          </cell>
          <cell r="U91">
            <v>51</v>
          </cell>
          <cell r="V91">
            <v>10</v>
          </cell>
          <cell r="W91">
            <v>3.42</v>
          </cell>
          <cell r="X91">
            <v>-5.44</v>
          </cell>
        </row>
        <row r="92">
          <cell r="D92">
            <v>755.80460000000005</v>
          </cell>
          <cell r="E92">
            <v>1</v>
          </cell>
          <cell r="F92">
            <v>14</v>
          </cell>
          <cell r="H92">
            <v>6</v>
          </cell>
          <cell r="I92">
            <v>14</v>
          </cell>
          <cell r="J92">
            <v>6</v>
          </cell>
          <cell r="K92">
            <v>228</v>
          </cell>
          <cell r="L92">
            <v>9</v>
          </cell>
          <cell r="M92">
            <v>4</v>
          </cell>
          <cell r="N92">
            <v>5</v>
          </cell>
          <cell r="P92">
            <v>1.1907839671788184E-2</v>
          </cell>
          <cell r="Q92">
            <v>-1</v>
          </cell>
          <cell r="R92">
            <v>7</v>
          </cell>
          <cell r="S92">
            <v>0</v>
          </cell>
          <cell r="T92">
            <v>3</v>
          </cell>
          <cell r="U92">
            <v>25</v>
          </cell>
          <cell r="V92">
            <v>2.3333333333333335</v>
          </cell>
          <cell r="W92">
            <v>3.56</v>
          </cell>
          <cell r="X92">
            <v>-4.8899999999999997</v>
          </cell>
        </row>
        <row r="93">
          <cell r="D93">
            <v>324.41669999999999</v>
          </cell>
          <cell r="E93">
            <v>2</v>
          </cell>
          <cell r="F93">
            <v>2</v>
          </cell>
          <cell r="H93">
            <v>1</v>
          </cell>
          <cell r="I93">
            <v>4</v>
          </cell>
          <cell r="J93">
            <v>4</v>
          </cell>
          <cell r="K93">
            <v>45.6</v>
          </cell>
          <cell r="L93">
            <v>4</v>
          </cell>
          <cell r="M93">
            <v>2</v>
          </cell>
          <cell r="N93">
            <v>2</v>
          </cell>
          <cell r="P93">
            <v>1.2329821491926896E-2</v>
          </cell>
          <cell r="Q93">
            <v>0</v>
          </cell>
          <cell r="R93">
            <v>4</v>
          </cell>
          <cell r="S93">
            <v>2</v>
          </cell>
          <cell r="T93">
            <v>2</v>
          </cell>
          <cell r="U93">
            <v>10</v>
          </cell>
          <cell r="V93">
            <v>2</v>
          </cell>
          <cell r="W93">
            <v>2.82</v>
          </cell>
          <cell r="X93">
            <v>-2.99</v>
          </cell>
        </row>
        <row r="94">
          <cell r="D94">
            <v>828.04600000000005</v>
          </cell>
          <cell r="E94">
            <v>5</v>
          </cell>
          <cell r="F94">
            <v>10</v>
          </cell>
          <cell r="H94">
            <v>5</v>
          </cell>
          <cell r="I94">
            <v>11</v>
          </cell>
          <cell r="J94">
            <v>28</v>
          </cell>
          <cell r="K94">
            <v>204</v>
          </cell>
          <cell r="L94">
            <v>4</v>
          </cell>
          <cell r="M94">
            <v>0</v>
          </cell>
          <cell r="N94">
            <v>4</v>
          </cell>
          <cell r="P94">
            <v>4.8306495049791915E-3</v>
          </cell>
          <cell r="Q94">
            <v>-4</v>
          </cell>
          <cell r="R94">
            <v>3</v>
          </cell>
          <cell r="S94">
            <v>1</v>
          </cell>
          <cell r="T94">
            <v>3</v>
          </cell>
          <cell r="U94">
            <v>7</v>
          </cell>
          <cell r="V94">
            <v>1</v>
          </cell>
          <cell r="W94">
            <v>5.78</v>
          </cell>
          <cell r="X94">
            <v>-5.99</v>
          </cell>
        </row>
        <row r="95">
          <cell r="D95">
            <v>582.50369999999998</v>
          </cell>
          <cell r="E95">
            <v>8</v>
          </cell>
          <cell r="F95">
            <v>7</v>
          </cell>
          <cell r="H95">
            <v>0</v>
          </cell>
          <cell r="I95">
            <v>15</v>
          </cell>
          <cell r="J95">
            <v>0</v>
          </cell>
          <cell r="K95">
            <v>195</v>
          </cell>
          <cell r="L95">
            <v>1</v>
          </cell>
          <cell r="M95">
            <v>0.5</v>
          </cell>
          <cell r="N95">
            <v>0.5</v>
          </cell>
          <cell r="P95">
            <v>1.7167272928910152E-3</v>
          </cell>
          <cell r="Q95">
            <v>0</v>
          </cell>
          <cell r="R95">
            <v>9</v>
          </cell>
          <cell r="S95">
            <v>7</v>
          </cell>
          <cell r="T95">
            <v>1</v>
          </cell>
          <cell r="U95">
            <v>32</v>
          </cell>
          <cell r="V95">
            <v>9</v>
          </cell>
          <cell r="W95">
            <v>3.33</v>
          </cell>
          <cell r="X95">
            <v>-3.67</v>
          </cell>
        </row>
        <row r="96">
          <cell r="D96">
            <v>509.50779999999997</v>
          </cell>
          <cell r="E96">
            <v>3</v>
          </cell>
          <cell r="F96">
            <v>8</v>
          </cell>
          <cell r="H96">
            <v>3</v>
          </cell>
          <cell r="I96">
            <v>10</v>
          </cell>
          <cell r="J96">
            <v>6</v>
          </cell>
          <cell r="K96">
            <v>139</v>
          </cell>
          <cell r="L96">
            <v>2</v>
          </cell>
          <cell r="M96">
            <v>1</v>
          </cell>
          <cell r="N96">
            <v>1</v>
          </cell>
          <cell r="P96">
            <v>3.9253569817773153E-3</v>
          </cell>
          <cell r="Q96">
            <v>0</v>
          </cell>
          <cell r="R96">
            <v>5</v>
          </cell>
          <cell r="S96">
            <v>3</v>
          </cell>
          <cell r="T96">
            <v>2</v>
          </cell>
          <cell r="U96">
            <v>12</v>
          </cell>
          <cell r="V96">
            <v>2.5</v>
          </cell>
          <cell r="W96">
            <v>3.42</v>
          </cell>
          <cell r="X96">
            <v>-4.01</v>
          </cell>
        </row>
        <row r="97">
          <cell r="D97">
            <v>1415.55</v>
          </cell>
          <cell r="E97">
            <v>17</v>
          </cell>
          <cell r="F97">
            <v>21</v>
          </cell>
          <cell r="H97">
            <v>20</v>
          </cell>
          <cell r="I97">
            <v>30</v>
          </cell>
          <cell r="J97">
            <v>36</v>
          </cell>
          <cell r="K97">
            <v>627</v>
          </cell>
          <cell r="L97">
            <v>19</v>
          </cell>
          <cell r="M97">
            <v>6.5</v>
          </cell>
          <cell r="N97">
            <v>12.5</v>
          </cell>
          <cell r="P97">
            <v>1.3422344671682386E-2</v>
          </cell>
          <cell r="Q97">
            <v>-6</v>
          </cell>
          <cell r="R97">
            <v>6</v>
          </cell>
          <cell r="S97">
            <v>4</v>
          </cell>
          <cell r="T97">
            <v>6</v>
          </cell>
          <cell r="U97">
            <v>6</v>
          </cell>
          <cell r="V97">
            <v>1</v>
          </cell>
          <cell r="W97">
            <v>-0.52</v>
          </cell>
          <cell r="X97">
            <v>-4.71</v>
          </cell>
        </row>
        <row r="98">
          <cell r="D98">
            <v>280.36</v>
          </cell>
          <cell r="E98">
            <v>0</v>
          </cell>
          <cell r="F98">
            <v>4</v>
          </cell>
          <cell r="H98">
            <v>2</v>
          </cell>
          <cell r="I98">
            <v>4</v>
          </cell>
          <cell r="J98">
            <v>0</v>
          </cell>
          <cell r="K98">
            <v>66.8</v>
          </cell>
          <cell r="L98">
            <v>5</v>
          </cell>
          <cell r="M98">
            <v>2</v>
          </cell>
          <cell r="N98">
            <v>3</v>
          </cell>
          <cell r="P98">
            <v>1.7834213154515621E-2</v>
          </cell>
          <cell r="Q98">
            <v>-1</v>
          </cell>
          <cell r="R98">
            <v>2</v>
          </cell>
          <cell r="S98">
            <v>0</v>
          </cell>
          <cell r="T98">
            <v>1</v>
          </cell>
          <cell r="U98">
            <v>16</v>
          </cell>
          <cell r="V98">
            <v>2</v>
          </cell>
          <cell r="W98">
            <v>1.73</v>
          </cell>
          <cell r="X98">
            <v>-2.54</v>
          </cell>
        </row>
        <row r="99">
          <cell r="D99">
            <v>479.608</v>
          </cell>
          <cell r="E99">
            <v>1</v>
          </cell>
          <cell r="F99">
            <v>5</v>
          </cell>
          <cell r="H99">
            <v>3</v>
          </cell>
          <cell r="I99">
            <v>5</v>
          </cell>
          <cell r="J99">
            <v>2</v>
          </cell>
          <cell r="K99">
            <v>95.9</v>
          </cell>
          <cell r="L99">
            <v>8</v>
          </cell>
          <cell r="M99">
            <v>2</v>
          </cell>
          <cell r="N99">
            <v>6</v>
          </cell>
          <cell r="P99">
            <v>1.6680288902603792E-2</v>
          </cell>
          <cell r="Q99">
            <v>-4</v>
          </cell>
          <cell r="R99">
            <v>4</v>
          </cell>
          <cell r="S99">
            <v>1</v>
          </cell>
          <cell r="T99">
            <v>2</v>
          </cell>
          <cell r="U99">
            <v>21</v>
          </cell>
          <cell r="V99">
            <v>2</v>
          </cell>
          <cell r="W99">
            <v>4.0599999999999996</v>
          </cell>
          <cell r="X99">
            <v>-4.8899999999999997</v>
          </cell>
        </row>
        <row r="100">
          <cell r="D100">
            <v>493.65589999999997</v>
          </cell>
          <cell r="E100">
            <v>1</v>
          </cell>
          <cell r="F100">
            <v>6</v>
          </cell>
          <cell r="H100">
            <v>2</v>
          </cell>
          <cell r="I100">
            <v>7</v>
          </cell>
          <cell r="J100">
            <v>2</v>
          </cell>
          <cell r="K100">
            <v>109</v>
          </cell>
          <cell r="L100">
            <v>7</v>
          </cell>
          <cell r="M100">
            <v>2</v>
          </cell>
          <cell r="N100">
            <v>5</v>
          </cell>
          <cell r="P100">
            <v>1.4179917630884185E-2</v>
          </cell>
          <cell r="Q100">
            <v>-3</v>
          </cell>
          <cell r="R100">
            <v>3</v>
          </cell>
          <cell r="S100">
            <v>1</v>
          </cell>
          <cell r="T100">
            <v>2</v>
          </cell>
          <cell r="U100">
            <v>17</v>
          </cell>
          <cell r="V100">
            <v>1.5</v>
          </cell>
          <cell r="W100">
            <v>3.28</v>
          </cell>
          <cell r="X100">
            <v>-5.05</v>
          </cell>
        </row>
        <row r="101">
          <cell r="D101">
            <v>1129.3699999999999</v>
          </cell>
          <cell r="E101">
            <v>0</v>
          </cell>
          <cell r="F101">
            <v>21</v>
          </cell>
          <cell r="H101">
            <v>8</v>
          </cell>
          <cell r="I101">
            <v>21</v>
          </cell>
          <cell r="J101">
            <v>15</v>
          </cell>
          <cell r="K101">
            <v>290</v>
          </cell>
          <cell r="L101">
            <v>25</v>
          </cell>
          <cell r="M101">
            <v>14</v>
          </cell>
          <cell r="N101">
            <v>11</v>
          </cell>
          <cell r="P101">
            <v>2.2136235246199211E-2</v>
          </cell>
          <cell r="Q101">
            <v>3</v>
          </cell>
          <cell r="R101">
            <v>5</v>
          </cell>
          <cell r="S101">
            <v>0</v>
          </cell>
          <cell r="T101">
            <v>5</v>
          </cell>
          <cell r="U101">
            <v>20</v>
          </cell>
          <cell r="V101">
            <v>1</v>
          </cell>
          <cell r="W101">
            <v>3.48</v>
          </cell>
          <cell r="X101">
            <v>-4.18</v>
          </cell>
        </row>
        <row r="102">
          <cell r="D102">
            <v>376.42520000000002</v>
          </cell>
          <cell r="E102">
            <v>2</v>
          </cell>
          <cell r="F102">
            <v>7</v>
          </cell>
          <cell r="H102">
            <v>5</v>
          </cell>
          <cell r="I102">
            <v>7</v>
          </cell>
          <cell r="J102">
            <v>8</v>
          </cell>
          <cell r="K102">
            <v>153</v>
          </cell>
          <cell r="L102">
            <v>5</v>
          </cell>
          <cell r="M102">
            <v>3</v>
          </cell>
          <cell r="N102">
            <v>2</v>
          </cell>
          <cell r="P102">
            <v>1.3282851413773573E-2</v>
          </cell>
          <cell r="Q102">
            <v>1</v>
          </cell>
          <cell r="R102">
            <v>1</v>
          </cell>
          <cell r="S102">
            <v>0</v>
          </cell>
          <cell r="T102">
            <v>1</v>
          </cell>
          <cell r="U102">
            <v>5</v>
          </cell>
          <cell r="V102">
            <v>1</v>
          </cell>
          <cell r="W102">
            <v>-0.66</v>
          </cell>
          <cell r="X102">
            <v>-1.32</v>
          </cell>
        </row>
        <row r="103">
          <cell r="D103">
            <v>628.95520850000003</v>
          </cell>
          <cell r="E103">
            <v>2.5833333333333335</v>
          </cell>
          <cell r="F103">
            <v>9.6833333333333336</v>
          </cell>
          <cell r="H103">
            <v>4.8666666666666663</v>
          </cell>
          <cell r="I103">
            <v>10.783333333333333</v>
          </cell>
          <cell r="J103">
            <v>9.6666666666666661</v>
          </cell>
          <cell r="K103">
            <v>183.19293333333334</v>
          </cell>
          <cell r="L103">
            <v>9.1</v>
          </cell>
          <cell r="M103">
            <v>4.1166666666666663</v>
          </cell>
          <cell r="N103">
            <v>4.9833333333333334</v>
          </cell>
          <cell r="P103">
            <v>1.3931636459342665E-2</v>
          </cell>
          <cell r="Q103">
            <v>-0.8666666666666667</v>
          </cell>
          <cell r="R103">
            <v>3.7666666666666666</v>
          </cell>
          <cell r="S103">
            <v>0.95</v>
          </cell>
          <cell r="T103">
            <v>1.95</v>
          </cell>
          <cell r="U103">
            <v>15.833333333333334</v>
          </cell>
          <cell r="V103">
            <v>2.2708333333333335</v>
          </cell>
          <cell r="W103">
            <v>2.1480000000000006</v>
          </cell>
          <cell r="X103">
            <v>-3.8193333333333319</v>
          </cell>
        </row>
        <row r="104">
          <cell r="D104">
            <v>360.40899999999999</v>
          </cell>
          <cell r="E104">
            <v>4</v>
          </cell>
          <cell r="F104">
            <v>2</v>
          </cell>
          <cell r="H104">
            <v>1</v>
          </cell>
          <cell r="I104">
            <v>5</v>
          </cell>
          <cell r="J104">
            <v>7</v>
          </cell>
          <cell r="K104">
            <v>79.900000000000006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</v>
          </cell>
          <cell r="S104">
            <v>3</v>
          </cell>
          <cell r="T104">
            <v>3</v>
          </cell>
          <cell r="U104">
            <v>6</v>
          </cell>
          <cell r="V104">
            <v>1</v>
          </cell>
          <cell r="W104">
            <v>3.22</v>
          </cell>
          <cell r="X104">
            <v>-4.01</v>
          </cell>
        </row>
        <row r="105">
          <cell r="D105">
            <v>246.28800000000001</v>
          </cell>
          <cell r="E105">
            <v>4</v>
          </cell>
          <cell r="F105">
            <v>1</v>
          </cell>
          <cell r="H105">
            <v>1</v>
          </cell>
          <cell r="I105">
            <v>4</v>
          </cell>
          <cell r="J105">
            <v>4</v>
          </cell>
          <cell r="K105">
            <v>84.7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2</v>
          </cell>
          <cell r="T105">
            <v>2</v>
          </cell>
          <cell r="U105">
            <v>5</v>
          </cell>
          <cell r="V105">
            <v>1</v>
          </cell>
          <cell r="W105">
            <v>1.54</v>
          </cell>
          <cell r="X105">
            <v>-3.02</v>
          </cell>
        </row>
        <row r="106">
          <cell r="D106">
            <v>470.27600000000001</v>
          </cell>
          <cell r="E106">
            <v>5</v>
          </cell>
          <cell r="F106">
            <v>4</v>
          </cell>
          <cell r="H106">
            <v>1</v>
          </cell>
          <cell r="I106">
            <v>7</v>
          </cell>
          <cell r="J106">
            <v>6</v>
          </cell>
          <cell r="K106">
            <v>123</v>
          </cell>
          <cell r="L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3</v>
          </cell>
          <cell r="S106">
            <v>3</v>
          </cell>
          <cell r="T106">
            <v>3</v>
          </cell>
          <cell r="U106">
            <v>6</v>
          </cell>
          <cell r="V106">
            <v>1</v>
          </cell>
          <cell r="W106">
            <v>3.99</v>
          </cell>
          <cell r="X106">
            <v>-4.2300000000000004</v>
          </cell>
        </row>
        <row r="107">
          <cell r="D107">
            <v>388.41899999999998</v>
          </cell>
          <cell r="E107">
            <v>4</v>
          </cell>
          <cell r="F107">
            <v>3</v>
          </cell>
          <cell r="H107">
            <v>1</v>
          </cell>
          <cell r="I107">
            <v>6</v>
          </cell>
          <cell r="J107">
            <v>6</v>
          </cell>
          <cell r="K107">
            <v>89.2</v>
          </cell>
          <cell r="L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4</v>
          </cell>
          <cell r="S107">
            <v>3</v>
          </cell>
          <cell r="T107">
            <v>3</v>
          </cell>
          <cell r="U107">
            <v>10</v>
          </cell>
          <cell r="V107">
            <v>1.3333333333333333</v>
          </cell>
          <cell r="W107">
            <v>3.15</v>
          </cell>
          <cell r="X107">
            <v>-3.9</v>
          </cell>
        </row>
        <row r="108">
          <cell r="D108">
            <v>353.375</v>
          </cell>
          <cell r="E108">
            <v>5</v>
          </cell>
          <cell r="F108">
            <v>3</v>
          </cell>
          <cell r="H108">
            <v>0</v>
          </cell>
          <cell r="I108">
            <v>6</v>
          </cell>
          <cell r="J108">
            <v>4</v>
          </cell>
          <cell r="K108">
            <v>105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3</v>
          </cell>
          <cell r="S108">
            <v>2</v>
          </cell>
          <cell r="T108">
            <v>3</v>
          </cell>
          <cell r="U108">
            <v>6</v>
          </cell>
          <cell r="V108">
            <v>1</v>
          </cell>
          <cell r="W108">
            <v>2.81</v>
          </cell>
          <cell r="X108">
            <v>-3.37</v>
          </cell>
        </row>
        <row r="109">
          <cell r="D109">
            <v>353.375</v>
          </cell>
          <cell r="E109">
            <v>5</v>
          </cell>
          <cell r="F109">
            <v>3</v>
          </cell>
          <cell r="H109">
            <v>0</v>
          </cell>
          <cell r="I109">
            <v>6</v>
          </cell>
          <cell r="J109">
            <v>4</v>
          </cell>
          <cell r="K109">
            <v>105</v>
          </cell>
          <cell r="L109">
            <v>0</v>
          </cell>
          <cell r="M109">
            <v>0</v>
          </cell>
          <cell r="N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2</v>
          </cell>
          <cell r="T109">
            <v>3</v>
          </cell>
          <cell r="U109">
            <v>6</v>
          </cell>
          <cell r="V109">
            <v>1</v>
          </cell>
          <cell r="W109">
            <v>2.83</v>
          </cell>
          <cell r="X109">
            <v>-3.38</v>
          </cell>
        </row>
        <row r="110">
          <cell r="D110">
            <v>405.36360000000002</v>
          </cell>
          <cell r="E110">
            <v>5</v>
          </cell>
          <cell r="F110">
            <v>5</v>
          </cell>
          <cell r="H110">
            <v>2</v>
          </cell>
          <cell r="I110">
            <v>8</v>
          </cell>
          <cell r="J110">
            <v>6</v>
          </cell>
          <cell r="K110">
            <v>151</v>
          </cell>
          <cell r="L110">
            <v>0</v>
          </cell>
          <cell r="M110">
            <v>0</v>
          </cell>
          <cell r="N110">
            <v>0</v>
          </cell>
          <cell r="P110">
            <v>0</v>
          </cell>
          <cell r="Q110">
            <v>0</v>
          </cell>
          <cell r="R110">
            <v>3</v>
          </cell>
          <cell r="S110">
            <v>3</v>
          </cell>
          <cell r="T110">
            <v>3</v>
          </cell>
          <cell r="U110">
            <v>6</v>
          </cell>
          <cell r="V110">
            <v>1</v>
          </cell>
          <cell r="W110">
            <v>2.75</v>
          </cell>
          <cell r="X110">
            <v>-4</v>
          </cell>
        </row>
        <row r="111">
          <cell r="D111">
            <v>391.38</v>
          </cell>
          <cell r="E111">
            <v>5</v>
          </cell>
          <cell r="F111">
            <v>4</v>
          </cell>
          <cell r="H111">
            <v>1</v>
          </cell>
          <cell r="I111">
            <v>7</v>
          </cell>
          <cell r="J111">
            <v>6</v>
          </cell>
          <cell r="K111">
            <v>123</v>
          </cell>
          <cell r="L111">
            <v>0</v>
          </cell>
          <cell r="M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3</v>
          </cell>
          <cell r="S111">
            <v>3</v>
          </cell>
          <cell r="T111">
            <v>3</v>
          </cell>
          <cell r="U111">
            <v>6</v>
          </cell>
          <cell r="V111">
            <v>1</v>
          </cell>
          <cell r="W111">
            <v>3.3</v>
          </cell>
          <cell r="X111">
            <v>-3.93</v>
          </cell>
        </row>
        <row r="112">
          <cell r="D112">
            <v>383.399</v>
          </cell>
          <cell r="E112">
            <v>3</v>
          </cell>
          <cell r="F112">
            <v>3</v>
          </cell>
          <cell r="H112">
            <v>2</v>
          </cell>
          <cell r="I112">
            <v>5</v>
          </cell>
          <cell r="J112">
            <v>5</v>
          </cell>
          <cell r="K112">
            <v>84.2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4</v>
          </cell>
          <cell r="S112">
            <v>4</v>
          </cell>
          <cell r="T112">
            <v>4</v>
          </cell>
          <cell r="U112">
            <v>6</v>
          </cell>
          <cell r="V112">
            <v>1</v>
          </cell>
          <cell r="W112">
            <v>4.2300000000000004</v>
          </cell>
          <cell r="X112">
            <v>-4.95</v>
          </cell>
        </row>
        <row r="113">
          <cell r="D113">
            <v>462.29500000000002</v>
          </cell>
          <cell r="E113">
            <v>3</v>
          </cell>
          <cell r="F113">
            <v>3</v>
          </cell>
          <cell r="H113">
            <v>2</v>
          </cell>
          <cell r="I113">
            <v>5</v>
          </cell>
          <cell r="J113">
            <v>5</v>
          </cell>
          <cell r="K113">
            <v>84.2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Q113">
            <v>0</v>
          </cell>
          <cell r="R113">
            <v>4</v>
          </cell>
          <cell r="S113">
            <v>4</v>
          </cell>
          <cell r="T113">
            <v>4</v>
          </cell>
          <cell r="U113">
            <v>6</v>
          </cell>
          <cell r="V113">
            <v>1</v>
          </cell>
          <cell r="W113">
            <v>4.8600000000000003</v>
          </cell>
          <cell r="X113">
            <v>-5.28</v>
          </cell>
        </row>
        <row r="114">
          <cell r="D114">
            <v>381.45796000000001</v>
          </cell>
          <cell r="E114">
            <v>4.3</v>
          </cell>
          <cell r="F114">
            <v>3.1</v>
          </cell>
          <cell r="H114">
            <v>1.1000000000000001</v>
          </cell>
          <cell r="I114">
            <v>5.9</v>
          </cell>
          <cell r="J114">
            <v>5.3</v>
          </cell>
          <cell r="K114">
            <v>102.92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Q114">
            <v>0</v>
          </cell>
          <cell r="R114">
            <v>3.2</v>
          </cell>
          <cell r="S114">
            <v>2.9</v>
          </cell>
          <cell r="T114">
            <v>3.1</v>
          </cell>
          <cell r="U114">
            <v>6.3</v>
          </cell>
          <cell r="V114">
            <v>1.0333333333333332</v>
          </cell>
          <cell r="W114">
            <v>3.2679999999999998</v>
          </cell>
          <cell r="X114">
            <v>-4.0069999999999997</v>
          </cell>
        </row>
        <row r="115">
          <cell r="D115">
            <v>456.13</v>
          </cell>
          <cell r="E115">
            <v>4</v>
          </cell>
          <cell r="F115">
            <v>0</v>
          </cell>
          <cell r="H115">
            <v>1</v>
          </cell>
          <cell r="I115">
            <v>5</v>
          </cell>
          <cell r="J115">
            <v>2</v>
          </cell>
          <cell r="K115">
            <v>40</v>
          </cell>
          <cell r="L115">
            <v>1</v>
          </cell>
          <cell r="M115">
            <v>0.5</v>
          </cell>
          <cell r="N115">
            <v>0.5</v>
          </cell>
          <cell r="P115">
            <v>2.1923574419573369E-3</v>
          </cell>
          <cell r="Q115">
            <v>0</v>
          </cell>
          <cell r="R115">
            <v>4</v>
          </cell>
          <cell r="S115">
            <v>3</v>
          </cell>
          <cell r="T115">
            <v>3</v>
          </cell>
          <cell r="U115">
            <v>9</v>
          </cell>
          <cell r="V115">
            <v>1.3333333333333333</v>
          </cell>
          <cell r="W115">
            <v>3.59</v>
          </cell>
          <cell r="X115">
            <v>-4.6399999999999997</v>
          </cell>
        </row>
        <row r="116">
          <cell r="D116">
            <v>456.49</v>
          </cell>
          <cell r="E116">
            <v>4</v>
          </cell>
          <cell r="F116">
            <v>6</v>
          </cell>
          <cell r="H116">
            <v>1</v>
          </cell>
          <cell r="I116">
            <v>10</v>
          </cell>
          <cell r="J116">
            <v>8</v>
          </cell>
          <cell r="K116">
            <v>111</v>
          </cell>
          <cell r="L116">
            <v>1</v>
          </cell>
          <cell r="M116">
            <v>0.5</v>
          </cell>
          <cell r="N116">
            <v>0.5</v>
          </cell>
          <cell r="P116">
            <v>2.1906284913141578E-3</v>
          </cell>
          <cell r="Q116">
            <v>0</v>
          </cell>
          <cell r="R116">
            <v>4</v>
          </cell>
          <cell r="S116">
            <v>2</v>
          </cell>
          <cell r="T116">
            <v>3</v>
          </cell>
          <cell r="U116">
            <v>9</v>
          </cell>
          <cell r="V116">
            <v>1.3333333333333333</v>
          </cell>
          <cell r="W116">
            <v>2.75</v>
          </cell>
          <cell r="X116">
            <v>-3.73</v>
          </cell>
        </row>
        <row r="117">
          <cell r="D117">
            <v>449</v>
          </cell>
          <cell r="E117">
            <v>5</v>
          </cell>
          <cell r="F117">
            <v>4</v>
          </cell>
          <cell r="H117">
            <v>2</v>
          </cell>
          <cell r="I117">
            <v>8</v>
          </cell>
          <cell r="J117">
            <v>6</v>
          </cell>
          <cell r="K117">
            <v>96.8</v>
          </cell>
          <cell r="L117">
            <v>1</v>
          </cell>
          <cell r="M117">
            <v>0.5</v>
          </cell>
          <cell r="N117">
            <v>0.5</v>
          </cell>
          <cell r="P117">
            <v>2.2271714922048997E-3</v>
          </cell>
          <cell r="Q117">
            <v>0</v>
          </cell>
          <cell r="R117">
            <v>4</v>
          </cell>
          <cell r="S117">
            <v>3</v>
          </cell>
          <cell r="T117">
            <v>3</v>
          </cell>
          <cell r="U117">
            <v>9</v>
          </cell>
          <cell r="V117">
            <v>1.3333333333333333</v>
          </cell>
          <cell r="W117">
            <v>2.34</v>
          </cell>
          <cell r="X117">
            <v>-3.7</v>
          </cell>
        </row>
        <row r="118">
          <cell r="D118">
            <v>456.49</v>
          </cell>
          <cell r="E118">
            <v>4</v>
          </cell>
          <cell r="F118">
            <v>6</v>
          </cell>
          <cell r="H118">
            <v>1</v>
          </cell>
          <cell r="I118">
            <v>10</v>
          </cell>
          <cell r="J118">
            <v>8</v>
          </cell>
          <cell r="K118">
            <v>111</v>
          </cell>
          <cell r="L118">
            <v>1</v>
          </cell>
          <cell r="M118">
            <v>0.5</v>
          </cell>
          <cell r="N118">
            <v>0.5</v>
          </cell>
          <cell r="P118">
            <v>2.1906284913141578E-3</v>
          </cell>
          <cell r="Q118">
            <v>0</v>
          </cell>
          <cell r="R118">
            <v>4</v>
          </cell>
          <cell r="S118">
            <v>2</v>
          </cell>
          <cell r="T118">
            <v>3</v>
          </cell>
          <cell r="U118">
            <v>9</v>
          </cell>
          <cell r="V118">
            <v>1.3333333333333333</v>
          </cell>
          <cell r="W118">
            <v>2.79</v>
          </cell>
          <cell r="X118">
            <v>-3.74</v>
          </cell>
        </row>
        <row r="119">
          <cell r="D119">
            <v>479.52800000000002</v>
          </cell>
          <cell r="E119">
            <v>5</v>
          </cell>
          <cell r="F119">
            <v>5</v>
          </cell>
          <cell r="H119">
            <v>3</v>
          </cell>
          <cell r="I119">
            <v>9</v>
          </cell>
          <cell r="J119">
            <v>9</v>
          </cell>
          <cell r="K119">
            <v>117</v>
          </cell>
          <cell r="L119">
            <v>1</v>
          </cell>
          <cell r="M119">
            <v>0.5</v>
          </cell>
          <cell r="N119">
            <v>0.5</v>
          </cell>
          <cell r="P119">
            <v>2.0853839608948798E-3</v>
          </cell>
          <cell r="Q119">
            <v>0</v>
          </cell>
          <cell r="R119">
            <v>4</v>
          </cell>
          <cell r="S119">
            <v>3</v>
          </cell>
          <cell r="T119">
            <v>3</v>
          </cell>
          <cell r="U119">
            <v>9</v>
          </cell>
          <cell r="V119">
            <v>1.3333333333333333</v>
          </cell>
          <cell r="W119">
            <v>2.41</v>
          </cell>
          <cell r="X119">
            <v>-3.51</v>
          </cell>
        </row>
        <row r="120">
          <cell r="D120">
            <v>463.52800000000002</v>
          </cell>
          <cell r="E120">
            <v>5</v>
          </cell>
          <cell r="F120">
            <v>4</v>
          </cell>
          <cell r="H120">
            <v>3</v>
          </cell>
          <cell r="I120">
            <v>8</v>
          </cell>
          <cell r="J120">
            <v>9</v>
          </cell>
          <cell r="K120">
            <v>108</v>
          </cell>
          <cell r="L120">
            <v>1</v>
          </cell>
          <cell r="M120">
            <v>0.5</v>
          </cell>
          <cell r="N120">
            <v>0.5</v>
          </cell>
          <cell r="P120">
            <v>2.1573669767522134E-3</v>
          </cell>
          <cell r="Q120">
            <v>0</v>
          </cell>
          <cell r="R120">
            <v>4</v>
          </cell>
          <cell r="S120">
            <v>3</v>
          </cell>
          <cell r="T120">
            <v>3</v>
          </cell>
          <cell r="U120">
            <v>9</v>
          </cell>
          <cell r="V120">
            <v>1.3333333333333333</v>
          </cell>
          <cell r="W120">
            <v>2.86</v>
          </cell>
          <cell r="X120">
            <v>-3.51</v>
          </cell>
        </row>
        <row r="121">
          <cell r="D121">
            <v>395.84199999999998</v>
          </cell>
          <cell r="E121">
            <v>5</v>
          </cell>
          <cell r="F121">
            <v>2</v>
          </cell>
          <cell r="H121">
            <v>2</v>
          </cell>
          <cell r="I121">
            <v>6</v>
          </cell>
          <cell r="J121">
            <v>4</v>
          </cell>
          <cell r="K121">
            <v>92.3</v>
          </cell>
          <cell r="L121">
            <v>1</v>
          </cell>
          <cell r="M121">
            <v>0.5</v>
          </cell>
          <cell r="N121">
            <v>0.5</v>
          </cell>
          <cell r="P121">
            <v>2.5262604776653311E-3</v>
          </cell>
          <cell r="Q121">
            <v>0</v>
          </cell>
          <cell r="R121">
            <v>4</v>
          </cell>
          <cell r="S121">
            <v>3</v>
          </cell>
          <cell r="T121">
            <v>3</v>
          </cell>
          <cell r="U121">
            <v>9</v>
          </cell>
          <cell r="V121">
            <v>1.3333333333333333</v>
          </cell>
          <cell r="W121">
            <v>2.21</v>
          </cell>
          <cell r="X121">
            <v>-3.68</v>
          </cell>
        </row>
        <row r="122">
          <cell r="D122">
            <v>411.25200000000001</v>
          </cell>
          <cell r="E122">
            <v>4</v>
          </cell>
          <cell r="F122">
            <v>2</v>
          </cell>
          <cell r="H122">
            <v>1</v>
          </cell>
          <cell r="I122">
            <v>6</v>
          </cell>
          <cell r="J122">
            <v>2</v>
          </cell>
          <cell r="K122">
            <v>70.2</v>
          </cell>
          <cell r="L122">
            <v>1</v>
          </cell>
          <cell r="M122">
            <v>0.5</v>
          </cell>
          <cell r="N122">
            <v>0.5</v>
          </cell>
          <cell r="P122">
            <v>2.4315991168432009E-3</v>
          </cell>
          <cell r="Q122">
            <v>0</v>
          </cell>
          <cell r="R122">
            <v>5</v>
          </cell>
          <cell r="S122">
            <v>3</v>
          </cell>
          <cell r="T122">
            <v>3</v>
          </cell>
          <cell r="U122">
            <v>13</v>
          </cell>
          <cell r="V122">
            <v>1.6666666666666667</v>
          </cell>
          <cell r="W122">
            <v>2.68</v>
          </cell>
          <cell r="X122">
            <v>-3.28</v>
          </cell>
        </row>
        <row r="123">
          <cell r="D123">
            <v>444.50889999999998</v>
          </cell>
          <cell r="E123">
            <v>6</v>
          </cell>
          <cell r="F123">
            <v>2</v>
          </cell>
          <cell r="H123">
            <v>2</v>
          </cell>
          <cell r="I123">
            <v>7</v>
          </cell>
          <cell r="J123">
            <v>5</v>
          </cell>
          <cell r="K123">
            <v>91.2</v>
          </cell>
          <cell r="L123">
            <v>1</v>
          </cell>
          <cell r="M123">
            <v>0.5</v>
          </cell>
          <cell r="N123">
            <v>0.5</v>
          </cell>
          <cell r="P123">
            <v>2.2496737410657021E-3</v>
          </cell>
          <cell r="Q123">
            <v>0</v>
          </cell>
          <cell r="R123">
            <v>5</v>
          </cell>
          <cell r="S123">
            <v>4</v>
          </cell>
          <cell r="T123">
            <v>4</v>
          </cell>
          <cell r="U123">
            <v>9</v>
          </cell>
          <cell r="V123">
            <v>1.25</v>
          </cell>
          <cell r="W123">
            <v>2.71</v>
          </cell>
          <cell r="X123">
            <v>-4.09</v>
          </cell>
        </row>
        <row r="124">
          <cell r="D124">
            <v>451.49</v>
          </cell>
          <cell r="E124">
            <v>5</v>
          </cell>
          <cell r="F124">
            <v>3</v>
          </cell>
          <cell r="H124">
            <v>3</v>
          </cell>
          <cell r="I124">
            <v>8</v>
          </cell>
          <cell r="J124">
            <v>8</v>
          </cell>
          <cell r="K124">
            <v>98.6</v>
          </cell>
          <cell r="L124">
            <v>1</v>
          </cell>
          <cell r="M124">
            <v>0.5</v>
          </cell>
          <cell r="N124">
            <v>0.5</v>
          </cell>
          <cell r="P124">
            <v>2.2148884803650138E-3</v>
          </cell>
          <cell r="Q124">
            <v>0</v>
          </cell>
          <cell r="R124">
            <v>4</v>
          </cell>
          <cell r="S124">
            <v>3</v>
          </cell>
          <cell r="T124">
            <v>3</v>
          </cell>
          <cell r="U124">
            <v>9</v>
          </cell>
          <cell r="V124">
            <v>1.3333333333333333</v>
          </cell>
          <cell r="W124">
            <v>3.12</v>
          </cell>
          <cell r="X124">
            <v>-3.83</v>
          </cell>
        </row>
        <row r="125">
          <cell r="D125">
            <v>446.42588999999998</v>
          </cell>
          <cell r="E125">
            <v>4.7</v>
          </cell>
          <cell r="F125">
            <v>3.4</v>
          </cell>
          <cell r="H125">
            <v>1.9</v>
          </cell>
          <cell r="I125">
            <v>7.7</v>
          </cell>
          <cell r="J125">
            <v>6.1</v>
          </cell>
          <cell r="K125">
            <v>93.61</v>
          </cell>
          <cell r="L125">
            <v>1</v>
          </cell>
          <cell r="M125">
            <v>0.5</v>
          </cell>
          <cell r="N125">
            <v>0.5</v>
          </cell>
          <cell r="P125">
            <v>2.2465958670376896E-3</v>
          </cell>
          <cell r="Q125">
            <v>0</v>
          </cell>
          <cell r="R125">
            <v>4.2</v>
          </cell>
          <cell r="S125">
            <v>2.9</v>
          </cell>
          <cell r="T125">
            <v>3.1</v>
          </cell>
          <cell r="U125">
            <v>9.4</v>
          </cell>
          <cell r="V125">
            <v>1.3583333333333332</v>
          </cell>
          <cell r="W125">
            <v>2.746</v>
          </cell>
          <cell r="X125">
            <v>-3.7709999999999995</v>
          </cell>
        </row>
        <row r="126">
          <cell r="D126">
            <v>198.22</v>
          </cell>
          <cell r="E126">
            <v>0</v>
          </cell>
          <cell r="F126">
            <v>4</v>
          </cell>
          <cell r="H126">
            <v>1</v>
          </cell>
          <cell r="I126">
            <v>4</v>
          </cell>
          <cell r="J126">
            <v>0</v>
          </cell>
          <cell r="K126">
            <v>59.1</v>
          </cell>
          <cell r="L126">
            <v>4</v>
          </cell>
          <cell r="M126">
            <v>2</v>
          </cell>
          <cell r="N126">
            <v>2</v>
          </cell>
          <cell r="P126">
            <v>2.0179598425991322E-2</v>
          </cell>
          <cell r="Q126">
            <v>0</v>
          </cell>
          <cell r="R126">
            <v>2</v>
          </cell>
          <cell r="S126">
            <v>0</v>
          </cell>
          <cell r="T126">
            <v>1</v>
          </cell>
          <cell r="U126">
            <v>11</v>
          </cell>
          <cell r="V126">
            <v>2</v>
          </cell>
          <cell r="W126">
            <v>0.13</v>
          </cell>
          <cell r="X126">
            <v>-0.49</v>
          </cell>
        </row>
        <row r="127">
          <cell r="D127">
            <v>214.22</v>
          </cell>
          <cell r="E127">
            <v>0</v>
          </cell>
          <cell r="F127">
            <v>5</v>
          </cell>
          <cell r="H127">
            <v>1</v>
          </cell>
          <cell r="I127">
            <v>5</v>
          </cell>
          <cell r="J127">
            <v>0</v>
          </cell>
          <cell r="K127">
            <v>76.099999999999994</v>
          </cell>
          <cell r="L127">
            <v>4</v>
          </cell>
          <cell r="M127">
            <v>3</v>
          </cell>
          <cell r="N127">
            <v>1</v>
          </cell>
          <cell r="P127">
            <v>1.8672392867145924E-2</v>
          </cell>
          <cell r="Q127">
            <v>2</v>
          </cell>
          <cell r="R127">
            <v>2</v>
          </cell>
          <cell r="S127">
            <v>0</v>
          </cell>
          <cell r="T127">
            <v>1</v>
          </cell>
          <cell r="U127">
            <v>11</v>
          </cell>
          <cell r="V127">
            <v>2</v>
          </cell>
          <cell r="W127">
            <v>-0.5</v>
          </cell>
          <cell r="X127">
            <v>0.13</v>
          </cell>
        </row>
        <row r="128">
          <cell r="D128">
            <v>200.23</v>
          </cell>
          <cell r="E128">
            <v>0</v>
          </cell>
          <cell r="F128">
            <v>4</v>
          </cell>
          <cell r="H128">
            <v>2</v>
          </cell>
          <cell r="I128">
            <v>4</v>
          </cell>
          <cell r="J128">
            <v>0</v>
          </cell>
          <cell r="K128">
            <v>66.8</v>
          </cell>
          <cell r="L128">
            <v>3</v>
          </cell>
          <cell r="M128">
            <v>1</v>
          </cell>
          <cell r="N128">
            <v>2</v>
          </cell>
          <cell r="P128">
            <v>1.498276981471308E-2</v>
          </cell>
          <cell r="Q128">
            <v>-1</v>
          </cell>
          <cell r="R128">
            <v>1</v>
          </cell>
          <cell r="S128">
            <v>0</v>
          </cell>
          <cell r="T128">
            <v>1</v>
          </cell>
          <cell r="U128">
            <v>10</v>
          </cell>
          <cell r="V128">
            <v>1</v>
          </cell>
          <cell r="W128">
            <v>0.21</v>
          </cell>
          <cell r="X128">
            <v>-0.47</v>
          </cell>
        </row>
        <row r="129">
          <cell r="D129">
            <v>216.23</v>
          </cell>
          <cell r="E129">
            <v>0</v>
          </cell>
          <cell r="F129">
            <v>5</v>
          </cell>
          <cell r="H129">
            <v>3</v>
          </cell>
          <cell r="I129">
            <v>5</v>
          </cell>
          <cell r="J129">
            <v>0</v>
          </cell>
          <cell r="K129">
            <v>87</v>
          </cell>
          <cell r="L129">
            <v>4</v>
          </cell>
          <cell r="M129">
            <v>1</v>
          </cell>
          <cell r="N129">
            <v>3</v>
          </cell>
          <cell r="P129">
            <v>1.8498820700180364E-2</v>
          </cell>
          <cell r="Q129">
            <v>-2</v>
          </cell>
          <cell r="R129">
            <v>1</v>
          </cell>
          <cell r="S129">
            <v>0</v>
          </cell>
          <cell r="T129">
            <v>1</v>
          </cell>
          <cell r="U129">
            <v>10</v>
          </cell>
          <cell r="V129">
            <v>1</v>
          </cell>
          <cell r="W129">
            <v>-0.97</v>
          </cell>
          <cell r="X129">
            <v>-0.32</v>
          </cell>
        </row>
        <row r="130">
          <cell r="D130">
            <v>182.22</v>
          </cell>
          <cell r="E130">
            <v>0</v>
          </cell>
          <cell r="F130">
            <v>3</v>
          </cell>
          <cell r="H130">
            <v>0</v>
          </cell>
          <cell r="I130">
            <v>3</v>
          </cell>
          <cell r="J130">
            <v>0</v>
          </cell>
          <cell r="K130">
            <v>43.4</v>
          </cell>
          <cell r="L130">
            <v>1</v>
          </cell>
          <cell r="M130">
            <v>1</v>
          </cell>
          <cell r="N130">
            <v>0</v>
          </cell>
          <cell r="P130">
            <v>5.4878718033146744E-3</v>
          </cell>
          <cell r="Q130">
            <v>1</v>
          </cell>
          <cell r="R130">
            <v>1</v>
          </cell>
          <cell r="S130">
            <v>0</v>
          </cell>
          <cell r="T130">
            <v>1</v>
          </cell>
          <cell r="U130">
            <v>10</v>
          </cell>
          <cell r="V130">
            <v>1</v>
          </cell>
          <cell r="W130">
            <v>1.41</v>
          </cell>
          <cell r="X130">
            <v>-2.0499999999999998</v>
          </cell>
        </row>
        <row r="131">
          <cell r="D131">
            <v>208.25</v>
          </cell>
          <cell r="E131">
            <v>0</v>
          </cell>
          <cell r="F131">
            <v>3</v>
          </cell>
          <cell r="H131">
            <v>0</v>
          </cell>
          <cell r="I131">
            <v>3</v>
          </cell>
          <cell r="J131">
            <v>0</v>
          </cell>
          <cell r="K131">
            <v>43.4</v>
          </cell>
          <cell r="L131">
            <v>2</v>
          </cell>
          <cell r="M131">
            <v>2</v>
          </cell>
          <cell r="N131">
            <v>0</v>
          </cell>
          <cell r="P131">
            <v>9.6038415366146452E-3</v>
          </cell>
          <cell r="Q131">
            <v>2</v>
          </cell>
          <cell r="R131">
            <v>2</v>
          </cell>
          <cell r="S131">
            <v>0</v>
          </cell>
          <cell r="T131">
            <v>1</v>
          </cell>
          <cell r="U131">
            <v>13</v>
          </cell>
          <cell r="V131">
            <v>2</v>
          </cell>
          <cell r="W131">
            <v>1.55</v>
          </cell>
          <cell r="X131">
            <v>-2.09</v>
          </cell>
        </row>
        <row r="132">
          <cell r="D132">
            <v>184.23</v>
          </cell>
          <cell r="E132">
            <v>0</v>
          </cell>
          <cell r="F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43.4</v>
          </cell>
          <cell r="L132">
            <v>1</v>
          </cell>
          <cell r="M132">
            <v>0</v>
          </cell>
          <cell r="N132">
            <v>1</v>
          </cell>
          <cell r="P132">
            <v>5.4279976116810508E-3</v>
          </cell>
          <cell r="Q132">
            <v>-1</v>
          </cell>
          <cell r="R132">
            <v>1</v>
          </cell>
          <cell r="S132">
            <v>0</v>
          </cell>
          <cell r="T132">
            <v>1</v>
          </cell>
          <cell r="U132">
            <v>10</v>
          </cell>
          <cell r="V132">
            <v>1</v>
          </cell>
          <cell r="W132">
            <v>1.63</v>
          </cell>
          <cell r="X132">
            <v>-1.73</v>
          </cell>
        </row>
        <row r="133">
          <cell r="D133">
            <v>182.22</v>
          </cell>
          <cell r="E133">
            <v>0</v>
          </cell>
          <cell r="F133">
            <v>3</v>
          </cell>
          <cell r="H133">
            <v>0</v>
          </cell>
          <cell r="I133">
            <v>3</v>
          </cell>
          <cell r="J133">
            <v>0</v>
          </cell>
          <cell r="K133">
            <v>43.4</v>
          </cell>
          <cell r="L133">
            <v>1</v>
          </cell>
          <cell r="M133">
            <v>0</v>
          </cell>
          <cell r="N133">
            <v>1</v>
          </cell>
          <cell r="P133">
            <v>5.4878718033146744E-3</v>
          </cell>
          <cell r="Q133">
            <v>-1</v>
          </cell>
          <cell r="R133">
            <v>1</v>
          </cell>
          <cell r="S133">
            <v>0</v>
          </cell>
          <cell r="T133">
            <v>1</v>
          </cell>
          <cell r="U133">
            <v>10</v>
          </cell>
          <cell r="V133">
            <v>1</v>
          </cell>
          <cell r="W133">
            <v>1.41</v>
          </cell>
          <cell r="X133">
            <v>-1.57</v>
          </cell>
        </row>
        <row r="134">
          <cell r="D134">
            <v>338.4</v>
          </cell>
          <cell r="E134">
            <v>0</v>
          </cell>
          <cell r="F134">
            <v>6</v>
          </cell>
          <cell r="H134">
            <v>2</v>
          </cell>
          <cell r="I134">
            <v>6</v>
          </cell>
          <cell r="J134">
            <v>6</v>
          </cell>
          <cell r="K134">
            <v>93.1</v>
          </cell>
          <cell r="L134">
            <v>4</v>
          </cell>
          <cell r="M134">
            <v>0</v>
          </cell>
          <cell r="N134">
            <v>4</v>
          </cell>
          <cell r="P134">
            <v>1.1820330969267141E-2</v>
          </cell>
          <cell r="Q134">
            <v>-4</v>
          </cell>
          <cell r="R134">
            <v>1</v>
          </cell>
          <cell r="S134">
            <v>0</v>
          </cell>
          <cell r="T134">
            <v>1</v>
          </cell>
          <cell r="U134">
            <v>10</v>
          </cell>
          <cell r="V134">
            <v>1</v>
          </cell>
          <cell r="W134">
            <v>2.4</v>
          </cell>
          <cell r="X134">
            <v>-2.76</v>
          </cell>
        </row>
        <row r="135">
          <cell r="D135">
            <v>180.2</v>
          </cell>
          <cell r="E135">
            <v>0</v>
          </cell>
          <cell r="F135">
            <v>3</v>
          </cell>
          <cell r="H135">
            <v>0</v>
          </cell>
          <cell r="I135">
            <v>3</v>
          </cell>
          <cell r="J135">
            <v>0</v>
          </cell>
          <cell r="K135">
            <v>43.4</v>
          </cell>
          <cell r="L135">
            <v>1</v>
          </cell>
          <cell r="M135">
            <v>1</v>
          </cell>
          <cell r="N135">
            <v>0</v>
          </cell>
          <cell r="P135">
            <v>5.5493895671476145E-3</v>
          </cell>
          <cell r="Q135">
            <v>1</v>
          </cell>
          <cell r="R135">
            <v>1</v>
          </cell>
          <cell r="S135">
            <v>0</v>
          </cell>
          <cell r="T135">
            <v>1</v>
          </cell>
          <cell r="U135">
            <v>10</v>
          </cell>
          <cell r="V135">
            <v>1</v>
          </cell>
          <cell r="W135">
            <v>1.28</v>
          </cell>
          <cell r="X135">
            <v>-2.29</v>
          </cell>
        </row>
        <row r="136">
          <cell r="D136">
            <v>194.27</v>
          </cell>
          <cell r="E136">
            <v>0</v>
          </cell>
          <cell r="F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26.3</v>
          </cell>
          <cell r="L136">
            <v>0</v>
          </cell>
          <cell r="M136">
            <v>0</v>
          </cell>
          <cell r="N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  <cell r="T136">
            <v>1</v>
          </cell>
          <cell r="U136">
            <v>11</v>
          </cell>
          <cell r="V136">
            <v>1</v>
          </cell>
          <cell r="W136">
            <v>3.07</v>
          </cell>
          <cell r="X136">
            <v>-2.61</v>
          </cell>
        </row>
        <row r="137">
          <cell r="D137">
            <v>254.37</v>
          </cell>
          <cell r="E137">
            <v>0</v>
          </cell>
          <cell r="F137">
            <v>3</v>
          </cell>
          <cell r="H137">
            <v>1</v>
          </cell>
          <cell r="I137">
            <v>3</v>
          </cell>
          <cell r="J137">
            <v>0</v>
          </cell>
          <cell r="K137">
            <v>46.5</v>
          </cell>
          <cell r="L137">
            <v>4</v>
          </cell>
          <cell r="M137">
            <v>3</v>
          </cell>
          <cell r="N137">
            <v>1</v>
          </cell>
          <cell r="P137">
            <v>1.5725124818178244E-2</v>
          </cell>
          <cell r="Q137">
            <v>2</v>
          </cell>
          <cell r="R137">
            <v>1</v>
          </cell>
          <cell r="S137">
            <v>0</v>
          </cell>
          <cell r="T137">
            <v>1</v>
          </cell>
          <cell r="U137">
            <v>11</v>
          </cell>
          <cell r="V137">
            <v>1</v>
          </cell>
          <cell r="W137">
            <v>3.07</v>
          </cell>
          <cell r="X137">
            <v>-2.96</v>
          </cell>
        </row>
        <row r="138">
          <cell r="D138">
            <v>441.52</v>
          </cell>
          <cell r="E138">
            <v>1</v>
          </cell>
          <cell r="F138">
            <v>6</v>
          </cell>
          <cell r="H138">
            <v>3</v>
          </cell>
          <cell r="I138">
            <v>7</v>
          </cell>
          <cell r="J138">
            <v>6</v>
          </cell>
          <cell r="K138">
            <v>105.1</v>
          </cell>
          <cell r="L138">
            <v>4</v>
          </cell>
          <cell r="M138">
            <v>2</v>
          </cell>
          <cell r="N138">
            <v>2</v>
          </cell>
          <cell r="P138">
            <v>9.0596122485957602E-3</v>
          </cell>
          <cell r="Q138">
            <v>0</v>
          </cell>
          <cell r="R138">
            <v>3</v>
          </cell>
          <cell r="S138">
            <v>1</v>
          </cell>
          <cell r="T138">
            <v>1</v>
          </cell>
          <cell r="U138">
            <v>16</v>
          </cell>
          <cell r="V138">
            <v>3</v>
          </cell>
          <cell r="W138">
            <v>3.15</v>
          </cell>
          <cell r="X138">
            <v>-4.24</v>
          </cell>
        </row>
        <row r="139">
          <cell r="D139">
            <v>228.28</v>
          </cell>
          <cell r="E139">
            <v>0</v>
          </cell>
          <cell r="F139">
            <v>4</v>
          </cell>
          <cell r="H139">
            <v>2</v>
          </cell>
          <cell r="I139">
            <v>4</v>
          </cell>
          <cell r="J139">
            <v>0</v>
          </cell>
          <cell r="K139">
            <v>66.8</v>
          </cell>
          <cell r="L139">
            <v>3</v>
          </cell>
          <cell r="M139">
            <v>2</v>
          </cell>
          <cell r="N139">
            <v>1</v>
          </cell>
          <cell r="P139">
            <v>1.3141755738566673E-2</v>
          </cell>
          <cell r="Q139">
            <v>1</v>
          </cell>
          <cell r="R139">
            <v>1</v>
          </cell>
          <cell r="S139">
            <v>0</v>
          </cell>
          <cell r="T139">
            <v>1</v>
          </cell>
          <cell r="U139">
            <v>12</v>
          </cell>
          <cell r="V139">
            <v>1</v>
          </cell>
          <cell r="W139">
            <v>0.99</v>
          </cell>
          <cell r="X139">
            <v>-1.32</v>
          </cell>
        </row>
        <row r="140">
          <cell r="D140">
            <v>228.28</v>
          </cell>
          <cell r="E140">
            <v>0</v>
          </cell>
          <cell r="F140">
            <v>4</v>
          </cell>
          <cell r="H140">
            <v>2</v>
          </cell>
          <cell r="I140">
            <v>4</v>
          </cell>
          <cell r="J140">
            <v>0</v>
          </cell>
          <cell r="K140">
            <v>66.8</v>
          </cell>
          <cell r="L140">
            <v>3</v>
          </cell>
          <cell r="M140">
            <v>1</v>
          </cell>
          <cell r="N140">
            <v>2</v>
          </cell>
          <cell r="P140">
            <v>1.3141755738566673E-2</v>
          </cell>
          <cell r="Q140">
            <v>-1</v>
          </cell>
          <cell r="R140">
            <v>1</v>
          </cell>
          <cell r="S140">
            <v>0</v>
          </cell>
          <cell r="T140">
            <v>1</v>
          </cell>
          <cell r="U140">
            <v>12</v>
          </cell>
          <cell r="V140">
            <v>1</v>
          </cell>
          <cell r="W140">
            <v>0.99</v>
          </cell>
          <cell r="X140">
            <v>-1.32</v>
          </cell>
        </row>
        <row r="141">
          <cell r="D141">
            <v>226.27</v>
          </cell>
          <cell r="E141">
            <v>0</v>
          </cell>
          <cell r="F141">
            <v>4</v>
          </cell>
          <cell r="H141">
            <v>1</v>
          </cell>
          <cell r="I141">
            <v>4</v>
          </cell>
          <cell r="J141">
            <v>0</v>
          </cell>
          <cell r="K141">
            <v>63.6</v>
          </cell>
          <cell r="L141">
            <v>2</v>
          </cell>
          <cell r="M141">
            <v>1</v>
          </cell>
          <cell r="N141">
            <v>1</v>
          </cell>
          <cell r="P141">
            <v>8.8389976576656211E-3</v>
          </cell>
          <cell r="Q141">
            <v>0</v>
          </cell>
          <cell r="R141">
            <v>1</v>
          </cell>
          <cell r="S141">
            <v>0</v>
          </cell>
          <cell r="T141">
            <v>1</v>
          </cell>
          <cell r="U141">
            <v>12</v>
          </cell>
          <cell r="V141">
            <v>1</v>
          </cell>
          <cell r="W141">
            <v>1.2</v>
          </cell>
          <cell r="X141">
            <v>-1.98</v>
          </cell>
        </row>
        <row r="142">
          <cell r="D142">
            <v>292.33</v>
          </cell>
          <cell r="E142">
            <v>0</v>
          </cell>
          <cell r="F142">
            <v>5</v>
          </cell>
          <cell r="H142">
            <v>2</v>
          </cell>
          <cell r="I142">
            <v>5</v>
          </cell>
          <cell r="J142">
            <v>0</v>
          </cell>
          <cell r="K142">
            <v>83.8</v>
          </cell>
          <cell r="L142">
            <v>1</v>
          </cell>
          <cell r="M142">
            <v>0</v>
          </cell>
          <cell r="N142">
            <v>1</v>
          </cell>
          <cell r="P142">
            <v>3.420791571169569E-3</v>
          </cell>
          <cell r="Q142">
            <v>-1</v>
          </cell>
          <cell r="R142">
            <v>2</v>
          </cell>
          <cell r="S142">
            <v>1</v>
          </cell>
          <cell r="T142">
            <v>1</v>
          </cell>
          <cell r="U142">
            <v>16</v>
          </cell>
          <cell r="V142">
            <v>2</v>
          </cell>
          <cell r="W142">
            <v>2.68</v>
          </cell>
          <cell r="X142">
            <v>-3.14</v>
          </cell>
        </row>
        <row r="143">
          <cell r="D143">
            <v>582.77</v>
          </cell>
          <cell r="E143">
            <v>0</v>
          </cell>
          <cell r="F143">
            <v>9</v>
          </cell>
          <cell r="H143">
            <v>2</v>
          </cell>
          <cell r="I143">
            <v>9</v>
          </cell>
          <cell r="J143">
            <v>9</v>
          </cell>
          <cell r="K143">
            <v>112.9</v>
          </cell>
          <cell r="L143">
            <v>11</v>
          </cell>
          <cell r="M143">
            <v>7</v>
          </cell>
          <cell r="N143">
            <v>4</v>
          </cell>
          <cell r="P143">
            <v>1.8875371072635861E-2</v>
          </cell>
          <cell r="Q143">
            <v>3</v>
          </cell>
          <cell r="R143">
            <v>3</v>
          </cell>
          <cell r="S143">
            <v>0</v>
          </cell>
          <cell r="T143">
            <v>2</v>
          </cell>
          <cell r="U143">
            <v>14</v>
          </cell>
          <cell r="V143">
            <v>1.5</v>
          </cell>
          <cell r="W143">
            <v>4.45</v>
          </cell>
          <cell r="X143">
            <v>-5</v>
          </cell>
        </row>
        <row r="144">
          <cell r="D144">
            <v>467.64</v>
          </cell>
          <cell r="E144">
            <v>1</v>
          </cell>
          <cell r="F144">
            <v>7</v>
          </cell>
          <cell r="H144">
            <v>2</v>
          </cell>
          <cell r="I144">
            <v>7</v>
          </cell>
          <cell r="J144">
            <v>4</v>
          </cell>
          <cell r="K144">
            <v>96.3</v>
          </cell>
          <cell r="L144">
            <v>10</v>
          </cell>
          <cell r="M144">
            <v>6</v>
          </cell>
          <cell r="N144">
            <v>4</v>
          </cell>
          <cell r="P144">
            <v>2.138397057565649E-2</v>
          </cell>
          <cell r="Q144">
            <v>2</v>
          </cell>
          <cell r="R144">
            <v>2</v>
          </cell>
          <cell r="S144">
            <v>0</v>
          </cell>
          <cell r="T144">
            <v>2</v>
          </cell>
          <cell r="U144">
            <v>12</v>
          </cell>
          <cell r="V144">
            <v>1</v>
          </cell>
          <cell r="W144">
            <v>2.94</v>
          </cell>
          <cell r="X144">
            <v>-3.66</v>
          </cell>
        </row>
        <row r="145">
          <cell r="D145">
            <v>469.61</v>
          </cell>
          <cell r="E145">
            <v>1</v>
          </cell>
          <cell r="F145">
            <v>7</v>
          </cell>
          <cell r="H145">
            <v>2</v>
          </cell>
          <cell r="I145">
            <v>8</v>
          </cell>
          <cell r="J145">
            <v>4</v>
          </cell>
          <cell r="K145">
            <v>105.5</v>
          </cell>
          <cell r="L145">
            <v>11</v>
          </cell>
          <cell r="M145">
            <v>6</v>
          </cell>
          <cell r="N145">
            <v>5</v>
          </cell>
          <cell r="P145">
            <v>2.3423691999744468E-2</v>
          </cell>
          <cell r="Q145">
            <v>1</v>
          </cell>
          <cell r="R145">
            <v>2</v>
          </cell>
          <cell r="S145">
            <v>0</v>
          </cell>
          <cell r="T145">
            <v>2</v>
          </cell>
          <cell r="U145">
            <v>12</v>
          </cell>
          <cell r="V145">
            <v>1</v>
          </cell>
          <cell r="W145">
            <v>1.76</v>
          </cell>
          <cell r="X145">
            <v>-2.9</v>
          </cell>
        </row>
        <row r="146">
          <cell r="D146">
            <v>536.70000000000005</v>
          </cell>
          <cell r="E146">
            <v>0</v>
          </cell>
          <cell r="F146">
            <v>8</v>
          </cell>
          <cell r="H146">
            <v>3</v>
          </cell>
          <cell r="I146">
            <v>8</v>
          </cell>
          <cell r="J146">
            <v>10</v>
          </cell>
          <cell r="K146">
            <v>125.8</v>
          </cell>
          <cell r="L146">
            <v>10</v>
          </cell>
          <cell r="M146">
            <v>5</v>
          </cell>
          <cell r="N146">
            <v>5</v>
          </cell>
          <cell r="P146">
            <v>1.8632383081796159E-2</v>
          </cell>
          <cell r="Q146">
            <v>0</v>
          </cell>
          <cell r="R146">
            <v>2</v>
          </cell>
          <cell r="S146">
            <v>0</v>
          </cell>
          <cell r="T146">
            <v>2</v>
          </cell>
          <cell r="U146">
            <v>12</v>
          </cell>
          <cell r="V146">
            <v>1</v>
          </cell>
          <cell r="W146">
            <v>4.08</v>
          </cell>
          <cell r="X146">
            <v>-4.68</v>
          </cell>
        </row>
        <row r="147">
          <cell r="D147">
            <v>428.61</v>
          </cell>
          <cell r="E147">
            <v>2</v>
          </cell>
          <cell r="F147">
            <v>5</v>
          </cell>
          <cell r="H147">
            <v>5</v>
          </cell>
          <cell r="I147">
            <v>7</v>
          </cell>
          <cell r="J147">
            <v>3</v>
          </cell>
          <cell r="K147">
            <v>114</v>
          </cell>
          <cell r="L147">
            <v>9</v>
          </cell>
          <cell r="M147">
            <v>5</v>
          </cell>
          <cell r="N147">
            <v>4</v>
          </cell>
          <cell r="P147">
            <v>2.0998110170084693E-2</v>
          </cell>
          <cell r="Q147">
            <v>1</v>
          </cell>
          <cell r="R147">
            <v>2</v>
          </cell>
          <cell r="S147">
            <v>0</v>
          </cell>
          <cell r="T147">
            <v>2</v>
          </cell>
          <cell r="U147">
            <v>14</v>
          </cell>
          <cell r="V147">
            <v>1</v>
          </cell>
          <cell r="W147">
            <v>2.81</v>
          </cell>
          <cell r="X147">
            <v>-3.75</v>
          </cell>
        </row>
        <row r="148">
          <cell r="D148">
            <v>378.37</v>
          </cell>
          <cell r="E148">
            <v>0</v>
          </cell>
          <cell r="F148">
            <v>8</v>
          </cell>
          <cell r="H148">
            <v>3</v>
          </cell>
          <cell r="I148">
            <v>8</v>
          </cell>
          <cell r="J148">
            <v>1</v>
          </cell>
          <cell r="K148">
            <v>125.8</v>
          </cell>
          <cell r="L148">
            <v>5</v>
          </cell>
          <cell r="M148">
            <v>2</v>
          </cell>
          <cell r="N148">
            <v>3</v>
          </cell>
          <cell r="P148">
            <v>1.3214578322805719E-2</v>
          </cell>
          <cell r="Q148">
            <v>-1</v>
          </cell>
          <cell r="R148">
            <v>3</v>
          </cell>
          <cell r="S148">
            <v>1</v>
          </cell>
          <cell r="T148">
            <v>1</v>
          </cell>
          <cell r="U148">
            <v>19</v>
          </cell>
          <cell r="V148">
            <v>3</v>
          </cell>
          <cell r="W148">
            <v>0.95</v>
          </cell>
          <cell r="X148">
            <v>-2.31</v>
          </cell>
        </row>
        <row r="149">
          <cell r="D149">
            <v>434.57</v>
          </cell>
          <cell r="E149">
            <v>0</v>
          </cell>
          <cell r="F149">
            <v>6</v>
          </cell>
          <cell r="H149">
            <v>3</v>
          </cell>
          <cell r="I149">
            <v>6</v>
          </cell>
          <cell r="J149">
            <v>6</v>
          </cell>
          <cell r="K149">
            <v>99.5</v>
          </cell>
          <cell r="L149">
            <v>8</v>
          </cell>
          <cell r="M149">
            <v>1</v>
          </cell>
          <cell r="N149">
            <v>7</v>
          </cell>
          <cell r="P149">
            <v>1.8409002001978966E-2</v>
          </cell>
          <cell r="Q149">
            <v>-6</v>
          </cell>
          <cell r="R149">
            <v>2</v>
          </cell>
          <cell r="S149">
            <v>0</v>
          </cell>
          <cell r="T149">
            <v>1</v>
          </cell>
          <cell r="U149">
            <v>16</v>
          </cell>
          <cell r="V149">
            <v>2</v>
          </cell>
          <cell r="W149">
            <v>3.46</v>
          </cell>
          <cell r="X149">
            <v>-4.04</v>
          </cell>
        </row>
        <row r="150">
          <cell r="D150">
            <v>302.83374999999995</v>
          </cell>
          <cell r="E150">
            <v>0.20833333333333334</v>
          </cell>
          <cell r="F150">
            <v>4.875</v>
          </cell>
          <cell r="H150">
            <v>1.6666666666666667</v>
          </cell>
          <cell r="I150">
            <v>5.041666666666667</v>
          </cell>
          <cell r="J150">
            <v>2.0416666666666665</v>
          </cell>
          <cell r="K150">
            <v>76.574999999999989</v>
          </cell>
          <cell r="L150">
            <v>4.416666666666667</v>
          </cell>
          <cell r="M150">
            <v>2.1666666666666665</v>
          </cell>
          <cell r="N150">
            <v>2.25</v>
          </cell>
          <cell r="P150">
            <v>1.3082334587367309E-2</v>
          </cell>
          <cell r="Q150">
            <v>-8.3333333333333329E-2</v>
          </cell>
          <cell r="R150">
            <v>1.625</v>
          </cell>
          <cell r="S150">
            <v>0.125</v>
          </cell>
          <cell r="T150">
            <v>1.2083333333333333</v>
          </cell>
          <cell r="U150">
            <v>12.25</v>
          </cell>
          <cell r="V150">
            <v>1.3958333333333333</v>
          </cell>
          <cell r="W150">
            <v>1.8395833333333333</v>
          </cell>
          <cell r="X150">
            <v>-2.3979166666666667</v>
          </cell>
        </row>
        <row r="151">
          <cell r="D151">
            <v>203.23711</v>
          </cell>
          <cell r="E151">
            <v>1</v>
          </cell>
          <cell r="F151">
            <v>2</v>
          </cell>
          <cell r="H151">
            <v>0</v>
          </cell>
          <cell r="I151">
            <v>2</v>
          </cell>
          <cell r="J151">
            <v>1</v>
          </cell>
          <cell r="K151">
            <v>46.27</v>
          </cell>
          <cell r="L151">
            <v>2</v>
          </cell>
          <cell r="M151">
            <v>1</v>
          </cell>
          <cell r="N151">
            <v>1</v>
          </cell>
          <cell r="P151">
            <v>9.8407224940366446E-3</v>
          </cell>
          <cell r="Q151">
            <v>0</v>
          </cell>
          <cell r="R151">
            <v>3</v>
          </cell>
          <cell r="S151">
            <v>1</v>
          </cell>
          <cell r="T151">
            <v>2</v>
          </cell>
          <cell r="U151">
            <v>8</v>
          </cell>
          <cell r="V151">
            <v>1.5</v>
          </cell>
          <cell r="W151">
            <v>1.3340000000000001</v>
          </cell>
          <cell r="X151">
            <v>-1.38</v>
          </cell>
        </row>
        <row r="152">
          <cell r="D152">
            <v>217.26369</v>
          </cell>
          <cell r="E152">
            <v>1</v>
          </cell>
          <cell r="F152">
            <v>2</v>
          </cell>
          <cell r="H152">
            <v>0</v>
          </cell>
          <cell r="I152">
            <v>2</v>
          </cell>
          <cell r="J152">
            <v>1</v>
          </cell>
          <cell r="K152">
            <v>39.74</v>
          </cell>
          <cell r="L152">
            <v>2</v>
          </cell>
          <cell r="M152">
            <v>1</v>
          </cell>
          <cell r="N152">
            <v>1</v>
          </cell>
          <cell r="P152">
            <v>9.2054038113777784E-3</v>
          </cell>
          <cell r="Q152">
            <v>0</v>
          </cell>
          <cell r="R152">
            <v>3</v>
          </cell>
          <cell r="S152">
            <v>1</v>
          </cell>
          <cell r="T152">
            <v>2</v>
          </cell>
          <cell r="U152">
            <v>9</v>
          </cell>
          <cell r="V152">
            <v>1.5</v>
          </cell>
          <cell r="W152">
            <v>1.79</v>
          </cell>
          <cell r="X152">
            <v>-1.792</v>
          </cell>
        </row>
        <row r="153">
          <cell r="D153">
            <v>265.26519999999999</v>
          </cell>
          <cell r="E153">
            <v>3</v>
          </cell>
          <cell r="F153">
            <v>4</v>
          </cell>
          <cell r="H153">
            <v>4</v>
          </cell>
          <cell r="I153">
            <v>6</v>
          </cell>
          <cell r="J153">
            <v>3</v>
          </cell>
          <cell r="K153">
            <v>229.80099999999999</v>
          </cell>
          <cell r="L153">
            <v>3</v>
          </cell>
          <cell r="M153">
            <v>1</v>
          </cell>
          <cell r="N153">
            <v>2</v>
          </cell>
          <cell r="P153">
            <v>1.1309436744812362E-2</v>
          </cell>
          <cell r="Q153">
            <v>-1</v>
          </cell>
          <cell r="R153">
            <v>3</v>
          </cell>
          <cell r="S153">
            <v>1</v>
          </cell>
          <cell r="T153">
            <v>1</v>
          </cell>
          <cell r="U153">
            <v>12</v>
          </cell>
          <cell r="V153">
            <v>3</v>
          </cell>
          <cell r="W153">
            <v>-9.9999997999999993E-3</v>
          </cell>
          <cell r="X153">
            <v>-1.655</v>
          </cell>
        </row>
        <row r="154">
          <cell r="D154">
            <v>306.40149000000002</v>
          </cell>
          <cell r="E154">
            <v>2</v>
          </cell>
          <cell r="F154">
            <v>1</v>
          </cell>
          <cell r="H154">
            <v>1</v>
          </cell>
          <cell r="I154">
            <v>3</v>
          </cell>
          <cell r="J154">
            <v>1</v>
          </cell>
          <cell r="K154">
            <v>20.81</v>
          </cell>
          <cell r="L154">
            <v>4</v>
          </cell>
          <cell r="M154">
            <v>1</v>
          </cell>
          <cell r="N154">
            <v>3</v>
          </cell>
          <cell r="P154">
            <v>1.3054766802863785E-2</v>
          </cell>
          <cell r="Q154">
            <v>-2</v>
          </cell>
          <cell r="R154">
            <v>5</v>
          </cell>
          <cell r="S154">
            <v>2</v>
          </cell>
          <cell r="T154">
            <v>2</v>
          </cell>
          <cell r="U154">
            <v>17</v>
          </cell>
          <cell r="V154">
            <v>2.5</v>
          </cell>
          <cell r="W154">
            <v>4.2420001000000003</v>
          </cell>
          <cell r="X154">
            <v>-3.754</v>
          </cell>
        </row>
        <row r="155">
          <cell r="D155">
            <v>319.31259</v>
          </cell>
          <cell r="E155">
            <v>3</v>
          </cell>
          <cell r="F155">
            <v>5</v>
          </cell>
          <cell r="H155">
            <v>3</v>
          </cell>
          <cell r="I155">
            <v>5</v>
          </cell>
          <cell r="J155">
            <v>3</v>
          </cell>
          <cell r="K155">
            <v>241.3</v>
          </cell>
          <cell r="L155">
            <v>4</v>
          </cell>
          <cell r="M155">
            <v>0</v>
          </cell>
          <cell r="N155">
            <v>4</v>
          </cell>
          <cell r="P155">
            <v>1.2526909759493041E-2</v>
          </cell>
          <cell r="Q155">
            <v>-4</v>
          </cell>
          <cell r="R155">
            <v>3</v>
          </cell>
          <cell r="S155">
            <v>1</v>
          </cell>
          <cell r="T155">
            <v>2</v>
          </cell>
          <cell r="U155">
            <v>10</v>
          </cell>
          <cell r="V155">
            <v>1.5</v>
          </cell>
          <cell r="W155">
            <v>0.29599999999999999</v>
          </cell>
          <cell r="X155">
            <v>-3.0190000000000001</v>
          </cell>
        </row>
        <row r="156">
          <cell r="D156">
            <v>218.29481999999999</v>
          </cell>
          <cell r="E156">
            <v>2</v>
          </cell>
          <cell r="F156">
            <v>1</v>
          </cell>
          <cell r="H156">
            <v>3</v>
          </cell>
          <cell r="I156">
            <v>3</v>
          </cell>
          <cell r="J156">
            <v>1</v>
          </cell>
          <cell r="K156">
            <v>85.6</v>
          </cell>
          <cell r="L156">
            <v>3</v>
          </cell>
          <cell r="M156">
            <v>0</v>
          </cell>
          <cell r="N156">
            <v>3</v>
          </cell>
          <cell r="P156">
            <v>1.3742882217727384E-2</v>
          </cell>
          <cell r="Q156">
            <v>-3</v>
          </cell>
          <cell r="R156">
            <v>3</v>
          </cell>
          <cell r="S156">
            <v>1</v>
          </cell>
          <cell r="T156">
            <v>1</v>
          </cell>
          <cell r="U156">
            <v>14</v>
          </cell>
          <cell r="V156">
            <v>3</v>
          </cell>
          <cell r="W156">
            <v>1.696</v>
          </cell>
          <cell r="X156">
            <v>-2.3109999999999999</v>
          </cell>
        </row>
        <row r="157">
          <cell r="D157">
            <v>348.39510999999999</v>
          </cell>
          <cell r="E157">
            <v>2</v>
          </cell>
          <cell r="F157">
            <v>3</v>
          </cell>
          <cell r="H157">
            <v>1</v>
          </cell>
          <cell r="I157">
            <v>3</v>
          </cell>
          <cell r="J157">
            <v>1</v>
          </cell>
          <cell r="K157">
            <v>77.23</v>
          </cell>
          <cell r="L157">
            <v>3</v>
          </cell>
          <cell r="M157">
            <v>1</v>
          </cell>
          <cell r="N157">
            <v>2</v>
          </cell>
          <cell r="P157">
            <v>8.6109130521378439E-3</v>
          </cell>
          <cell r="Q157">
            <v>-1</v>
          </cell>
          <cell r="R157">
            <v>5</v>
          </cell>
          <cell r="S157">
            <v>2</v>
          </cell>
          <cell r="T157">
            <v>3</v>
          </cell>
          <cell r="U157">
            <v>18</v>
          </cell>
          <cell r="V157">
            <v>1.6666666666666667</v>
          </cell>
          <cell r="W157">
            <v>2.6270001000000001</v>
          </cell>
          <cell r="X157">
            <v>-3.7330000000000001</v>
          </cell>
        </row>
        <row r="158">
          <cell r="D158">
            <v>334.36853000000002</v>
          </cell>
          <cell r="E158">
            <v>2</v>
          </cell>
          <cell r="F158">
            <v>3</v>
          </cell>
          <cell r="H158">
            <v>1</v>
          </cell>
          <cell r="I158">
            <v>3</v>
          </cell>
          <cell r="J158">
            <v>1</v>
          </cell>
          <cell r="K158">
            <v>83.49</v>
          </cell>
          <cell r="L158">
            <v>3</v>
          </cell>
          <cell r="M158">
            <v>1</v>
          </cell>
          <cell r="N158">
            <v>2</v>
          </cell>
          <cell r="P158">
            <v>8.9721362234657671E-3</v>
          </cell>
          <cell r="Q158">
            <v>-1</v>
          </cell>
          <cell r="R158">
            <v>5</v>
          </cell>
          <cell r="S158">
            <v>2</v>
          </cell>
          <cell r="T158">
            <v>3</v>
          </cell>
          <cell r="U158">
            <v>17</v>
          </cell>
          <cell r="V158">
            <v>1.6666666666666667</v>
          </cell>
          <cell r="W158">
            <v>2.1700001000000002</v>
          </cell>
          <cell r="X158">
            <v>-3.4049999999999998</v>
          </cell>
        </row>
        <row r="159">
          <cell r="D159">
            <v>407.41924999999998</v>
          </cell>
          <cell r="E159">
            <v>3</v>
          </cell>
          <cell r="F159">
            <v>5</v>
          </cell>
          <cell r="H159">
            <v>1</v>
          </cell>
          <cell r="I159">
            <v>5</v>
          </cell>
          <cell r="J159">
            <v>3</v>
          </cell>
          <cell r="K159">
            <v>15.75</v>
          </cell>
          <cell r="L159">
            <v>5</v>
          </cell>
          <cell r="M159">
            <v>1</v>
          </cell>
          <cell r="N159">
            <v>4</v>
          </cell>
          <cell r="P159">
            <v>1.2272370537229156E-2</v>
          </cell>
          <cell r="Q159">
            <v>-3</v>
          </cell>
          <cell r="R159">
            <v>5</v>
          </cell>
          <cell r="S159">
            <v>2</v>
          </cell>
          <cell r="T159">
            <v>4</v>
          </cell>
          <cell r="U159">
            <v>13</v>
          </cell>
          <cell r="V159">
            <v>1.25</v>
          </cell>
          <cell r="W159">
            <v>2.5120000999999998</v>
          </cell>
          <cell r="X159">
            <v>-4.5229999999999997</v>
          </cell>
        </row>
        <row r="160">
          <cell r="D160">
            <v>260.28841999999997</v>
          </cell>
          <cell r="E160">
            <v>2</v>
          </cell>
          <cell r="F160">
            <v>3</v>
          </cell>
          <cell r="H160">
            <v>3</v>
          </cell>
          <cell r="I160">
            <v>3</v>
          </cell>
          <cell r="J160">
            <v>1</v>
          </cell>
          <cell r="K160">
            <v>141.07</v>
          </cell>
          <cell r="L160">
            <v>2</v>
          </cell>
          <cell r="M160">
            <v>1</v>
          </cell>
          <cell r="N160">
            <v>1</v>
          </cell>
          <cell r="P160">
            <v>7.6837840115975969E-3</v>
          </cell>
          <cell r="Q160">
            <v>0</v>
          </cell>
          <cell r="R160">
            <v>3</v>
          </cell>
          <cell r="S160">
            <v>1</v>
          </cell>
          <cell r="T160">
            <v>2</v>
          </cell>
          <cell r="U160">
            <v>15</v>
          </cell>
          <cell r="V160">
            <v>1.5</v>
          </cell>
          <cell r="W160">
            <v>0.41</v>
          </cell>
          <cell r="X160">
            <v>-2.17</v>
          </cell>
        </row>
        <row r="161">
          <cell r="D161">
            <v>246.26186000000001</v>
          </cell>
          <cell r="E161">
            <v>2</v>
          </cell>
          <cell r="F161">
            <v>3</v>
          </cell>
          <cell r="H161">
            <v>3</v>
          </cell>
          <cell r="I161">
            <v>3</v>
          </cell>
          <cell r="J161">
            <v>1</v>
          </cell>
          <cell r="K161">
            <v>157.13999999999999</v>
          </cell>
          <cell r="L161">
            <v>2</v>
          </cell>
          <cell r="M161">
            <v>1</v>
          </cell>
          <cell r="N161">
            <v>1</v>
          </cell>
          <cell r="P161">
            <v>8.1214362630088154E-3</v>
          </cell>
          <cell r="Q161">
            <v>0</v>
          </cell>
          <cell r="R161">
            <v>3</v>
          </cell>
          <cell r="S161">
            <v>1</v>
          </cell>
          <cell r="T161">
            <v>2</v>
          </cell>
          <cell r="U161">
            <v>14</v>
          </cell>
          <cell r="V161">
            <v>1.5</v>
          </cell>
          <cell r="W161">
            <v>-4.5999999999999999E-2</v>
          </cell>
          <cell r="X161">
            <v>-1.8380000000000001</v>
          </cell>
        </row>
        <row r="162">
          <cell r="D162">
            <v>284.22800636363633</v>
          </cell>
          <cell r="E162">
            <v>2.0909090909090908</v>
          </cell>
          <cell r="F162">
            <v>2.9090909090909092</v>
          </cell>
          <cell r="H162">
            <v>1.8181818181818181</v>
          </cell>
          <cell r="I162">
            <v>3.4545454545454546</v>
          </cell>
          <cell r="J162">
            <v>1.5454545454545454</v>
          </cell>
          <cell r="K162">
            <v>103.47281818181818</v>
          </cell>
          <cell r="L162">
            <v>3</v>
          </cell>
          <cell r="M162">
            <v>0.81818181818181823</v>
          </cell>
          <cell r="N162">
            <v>2.1818181818181817</v>
          </cell>
          <cell r="P162">
            <v>1.0485523810704563E-2</v>
          </cell>
          <cell r="Q162">
            <v>-1.3636363636363635</v>
          </cell>
          <cell r="R162">
            <v>3.7272727272727271</v>
          </cell>
          <cell r="S162">
            <v>1.3636363636363635</v>
          </cell>
          <cell r="T162">
            <v>2.1818181818181817</v>
          </cell>
          <cell r="U162">
            <v>13.363636363636363</v>
          </cell>
          <cell r="V162">
            <v>1.8712121212121211</v>
          </cell>
          <cell r="W162">
            <v>1.5473636727454545</v>
          </cell>
          <cell r="X162">
            <v>-2.689090909090909</v>
          </cell>
        </row>
        <row r="183">
          <cell r="D183">
            <v>453.94381198288465</v>
          </cell>
          <cell r="E183">
            <v>2.3342499064721283</v>
          </cell>
          <cell r="F183">
            <v>5.8135895997007099</v>
          </cell>
          <cell r="H183">
            <v>2.8189487467265244</v>
          </cell>
          <cell r="I183">
            <v>7.3931116722783399</v>
          </cell>
          <cell r="J183">
            <v>6.4538533482977929</v>
          </cell>
          <cell r="K183">
            <v>119.89296647961093</v>
          </cell>
          <cell r="L183">
            <v>4.7584362139917697</v>
          </cell>
          <cell r="M183">
            <v>2.1295968948746729</v>
          </cell>
          <cell r="N183">
            <v>2.6288393191170969</v>
          </cell>
          <cell r="P183">
            <v>9.1835172034452576E-3</v>
          </cell>
          <cell r="Q183">
            <v>-0.49924242424242421</v>
          </cell>
          <cell r="R183">
            <v>3.191951926674149</v>
          </cell>
          <cell r="S183">
            <v>1.4117424242424244</v>
          </cell>
          <cell r="T183">
            <v>2.0482837635615412</v>
          </cell>
          <cell r="U183">
            <v>12.123059296670405</v>
          </cell>
          <cell r="V183">
            <v>1.7420957257762821</v>
          </cell>
          <cell r="W183">
            <v>2.3448182782655809</v>
          </cell>
          <cell r="X183">
            <v>-3.5498498877665536</v>
          </cell>
        </row>
        <row r="184">
          <cell r="D184">
            <v>259.87631485283396</v>
          </cell>
          <cell r="E184">
            <v>2.6329002679208289</v>
          </cell>
          <cell r="F184">
            <v>4.8728786247966003</v>
          </cell>
          <cell r="H184">
            <v>3.372168996716939</v>
          </cell>
          <cell r="I184">
            <v>5.0202550706946711</v>
          </cell>
          <cell r="J184">
            <v>6.2609085915297928</v>
          </cell>
          <cell r="K184">
            <v>97.822250251363641</v>
          </cell>
          <cell r="L184">
            <v>5.6425730781028252</v>
          </cell>
          <cell r="M184">
            <v>2.8227791484284572</v>
          </cell>
          <cell r="N184">
            <v>3.1971633568762412</v>
          </cell>
          <cell r="P184">
            <v>7.4772542669494626E-3</v>
          </cell>
          <cell r="Q184">
            <v>2.1310186205142609</v>
          </cell>
          <cell r="R184">
            <v>1.7938296175565451</v>
          </cell>
          <cell r="S184">
            <v>1.3965317117612206</v>
          </cell>
          <cell r="T184">
            <v>1.0654007430739791</v>
          </cell>
          <cell r="U184">
            <v>7.8649522574980066</v>
          </cell>
          <cell r="V184">
            <v>1.3662593058253443</v>
          </cell>
          <cell r="W184">
            <v>1.7920785090078986</v>
          </cell>
          <cell r="X184">
            <v>1.3831826783440939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name="dd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dd" connectionId="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ummary4" connectionId="16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ummary7a" connectionId="19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Results4" connectionId="8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D_25" connectionId="13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ummary3a" connectionId="15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ummary5a" connectionId="17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dd_1" connectionId="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Results3a" connectionId="7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Results" connectionId="4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s3a_1" connectionId="6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sults2" connectionId="5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ummar" connectionId="14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esults5a" connectionId="9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Results8a" connectionId="12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Results7a" connectionId="11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Results6a" connectionId="10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ummary6a" connectionId="18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15.xml"/><Relationship Id="rId20" Type="http://schemas.openxmlformats.org/officeDocument/2006/relationships/queryTable" Target="../queryTables/queryTable19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10" Type="http://schemas.openxmlformats.org/officeDocument/2006/relationships/queryTable" Target="../queryTables/queryTable9.xml"/><Relationship Id="rId19" Type="http://schemas.openxmlformats.org/officeDocument/2006/relationships/queryTable" Target="../queryTables/queryTable18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workbookViewId="0">
      <selection activeCell="A22" sqref="A22"/>
    </sheetView>
  </sheetViews>
  <sheetFormatPr defaultRowHeight="15" x14ac:dyDescent="0.25"/>
  <cols>
    <col min="1" max="1" width="12.140625" customWidth="1"/>
    <col min="8" max="8" width="33.28515625" customWidth="1"/>
  </cols>
  <sheetData>
    <row r="1" spans="1:8" ht="87.75" customHeight="1" x14ac:dyDescent="0.25">
      <c r="A1" s="40" t="s">
        <v>290</v>
      </c>
      <c r="B1" s="39" t="s">
        <v>289</v>
      </c>
      <c r="C1" s="39" t="s">
        <v>288</v>
      </c>
      <c r="D1" s="39" t="s">
        <v>287</v>
      </c>
      <c r="E1" s="39" t="s">
        <v>286</v>
      </c>
      <c r="F1" s="39" t="s">
        <v>285</v>
      </c>
      <c r="G1" s="39" t="s">
        <v>284</v>
      </c>
      <c r="H1" s="41" t="s">
        <v>294</v>
      </c>
    </row>
    <row r="2" spans="1:8" ht="15.75" x14ac:dyDescent="0.25">
      <c r="A2" s="35" t="s">
        <v>0</v>
      </c>
      <c r="B2" s="34">
        <f>[1]Raw!D42</f>
        <v>360.97804000000008</v>
      </c>
      <c r="C2" s="34">
        <f>[1]Raw!D103</f>
        <v>628.95520850000003</v>
      </c>
      <c r="D2" s="34">
        <f>[1]Raw!D114</f>
        <v>381.45796000000001</v>
      </c>
      <c r="E2" s="34">
        <f>[1]Raw!D125</f>
        <v>446.42588999999998</v>
      </c>
      <c r="F2" s="34">
        <f>[1]Raw!D150</f>
        <v>302.83374999999995</v>
      </c>
      <c r="G2" s="7">
        <v>284.22800636363633</v>
      </c>
      <c r="H2" s="7" t="s">
        <v>291</v>
      </c>
    </row>
    <row r="3" spans="1:8" ht="15.75" x14ac:dyDescent="0.25">
      <c r="A3" s="32" t="s">
        <v>1</v>
      </c>
      <c r="B3" s="31">
        <f>[1]Raw!E42</f>
        <v>2.1749999999999998</v>
      </c>
      <c r="C3" s="31">
        <f>[1]Raw!E103</f>
        <v>2.5833333333333335</v>
      </c>
      <c r="D3" s="31">
        <f>[1]Raw!E114</f>
        <v>4.3</v>
      </c>
      <c r="E3" s="31">
        <f>[1]Raw!E125</f>
        <v>4.7</v>
      </c>
      <c r="F3" s="31">
        <f>[1]Raw!E150</f>
        <v>0.20833333333333334</v>
      </c>
      <c r="G3" s="7">
        <v>2.0909090909090908</v>
      </c>
      <c r="H3" s="7" t="s">
        <v>291</v>
      </c>
    </row>
    <row r="4" spans="1:8" ht="15.75" x14ac:dyDescent="0.25">
      <c r="A4" s="32" t="s">
        <v>2</v>
      </c>
      <c r="B4" s="31">
        <f>[1]Raw!F42</f>
        <v>2.9249999999999998</v>
      </c>
      <c r="C4" s="31">
        <f>[1]Raw!F103</f>
        <v>9.6833333333333336</v>
      </c>
      <c r="D4" s="31">
        <f>[1]Raw!F114</f>
        <v>3.1</v>
      </c>
      <c r="E4" s="31">
        <f>[1]Raw!F125</f>
        <v>3.4</v>
      </c>
      <c r="F4" s="31">
        <f>[1]Raw!F150</f>
        <v>4.875</v>
      </c>
      <c r="G4" s="7">
        <v>2.9090909090909092</v>
      </c>
      <c r="H4" s="7" t="s">
        <v>291</v>
      </c>
    </row>
    <row r="5" spans="1:8" ht="15.75" x14ac:dyDescent="0.25">
      <c r="A5" s="32" t="s">
        <v>4</v>
      </c>
      <c r="B5" s="31">
        <f>[1]Raw!H42</f>
        <v>1.5</v>
      </c>
      <c r="C5" s="31">
        <f>[1]Raw!H103</f>
        <v>4.8666666666666663</v>
      </c>
      <c r="D5" s="31">
        <f>[1]Raw!H114</f>
        <v>1.1000000000000001</v>
      </c>
      <c r="E5" s="31">
        <f>[1]Raw!H125</f>
        <v>1.9</v>
      </c>
      <c r="F5" s="31">
        <f>[1]Raw!H150</f>
        <v>1.6666666666666667</v>
      </c>
      <c r="G5" s="7">
        <v>1.8181818181818181</v>
      </c>
      <c r="H5" s="7" t="s">
        <v>291</v>
      </c>
    </row>
    <row r="6" spans="1:8" ht="15.75" x14ac:dyDescent="0.25">
      <c r="A6" s="32" t="s">
        <v>5</v>
      </c>
      <c r="B6" s="31">
        <f>[1]Raw!I42</f>
        <v>5.35</v>
      </c>
      <c r="C6" s="31">
        <f>[1]Raw!I103</f>
        <v>10.783333333333333</v>
      </c>
      <c r="D6" s="31">
        <f>[1]Raw!I114</f>
        <v>5.9</v>
      </c>
      <c r="E6" s="31">
        <f>[1]Raw!I125</f>
        <v>7.7</v>
      </c>
      <c r="F6" s="31">
        <f>[1]Raw!I150</f>
        <v>5.041666666666667</v>
      </c>
      <c r="G6" s="7">
        <v>3.4545454545454546</v>
      </c>
      <c r="H6" s="7" t="s">
        <v>291</v>
      </c>
    </row>
    <row r="7" spans="1:8" ht="15.75" x14ac:dyDescent="0.25">
      <c r="A7" s="32" t="s">
        <v>6</v>
      </c>
      <c r="B7" s="31">
        <f>[1]Raw!J42</f>
        <v>6.3250000000000002</v>
      </c>
      <c r="C7" s="31">
        <f>[1]Raw!J103</f>
        <v>9.6666666666666661</v>
      </c>
      <c r="D7" s="31">
        <f>[1]Raw!J114</f>
        <v>5.3</v>
      </c>
      <c r="E7" s="31">
        <f>[1]Raw!J125</f>
        <v>6.1</v>
      </c>
      <c r="F7" s="31">
        <f>[1]Raw!J150</f>
        <v>2.0416666666666665</v>
      </c>
      <c r="G7" s="7">
        <v>1.5454545454545454</v>
      </c>
      <c r="H7" s="7" t="s">
        <v>291</v>
      </c>
    </row>
    <row r="8" spans="1:8" ht="15.75" x14ac:dyDescent="0.25">
      <c r="A8" s="35" t="s">
        <v>7</v>
      </c>
      <c r="B8" s="34">
        <f>[1]Raw!K42</f>
        <v>68.94</v>
      </c>
      <c r="C8" s="34">
        <f>[1]Raw!K103</f>
        <v>183.19293333333334</v>
      </c>
      <c r="D8" s="34">
        <f>[1]Raw!K114</f>
        <v>102.92</v>
      </c>
      <c r="E8" s="34">
        <f>[1]Raw!K125</f>
        <v>93.61</v>
      </c>
      <c r="F8" s="31">
        <f>[1]Raw!K150</f>
        <v>76.574999999999989</v>
      </c>
      <c r="G8" s="7">
        <v>103.47281818181818</v>
      </c>
      <c r="H8" s="7" t="s">
        <v>291</v>
      </c>
    </row>
    <row r="9" spans="1:8" ht="15.75" x14ac:dyDescent="0.25">
      <c r="A9" s="32" t="s">
        <v>8</v>
      </c>
      <c r="B9" s="31">
        <f>[1]Raw!L42</f>
        <v>1.35</v>
      </c>
      <c r="C9" s="31">
        <f>[1]Raw!L103</f>
        <v>9.1</v>
      </c>
      <c r="D9" s="31">
        <f>[1]Raw!L114</f>
        <v>0</v>
      </c>
      <c r="E9" s="31">
        <f>[1]Raw!L125</f>
        <v>1</v>
      </c>
      <c r="F9" s="31">
        <f>[1]Raw!L150</f>
        <v>4.416666666666667</v>
      </c>
      <c r="G9" s="7">
        <v>3</v>
      </c>
      <c r="H9" s="7" t="s">
        <v>291</v>
      </c>
    </row>
    <row r="10" spans="1:8" ht="15.75" x14ac:dyDescent="0.25">
      <c r="A10" s="32" t="s">
        <v>9</v>
      </c>
      <c r="B10" s="31">
        <f>[1]Raw!M42</f>
        <v>0.57499999999999996</v>
      </c>
      <c r="C10" s="31">
        <f>[1]Raw!M103</f>
        <v>4.1166666666666663</v>
      </c>
      <c r="D10" s="31">
        <f>[1]Raw!M114</f>
        <v>0</v>
      </c>
      <c r="E10" s="31">
        <f>[1]Raw!M125</f>
        <v>0.5</v>
      </c>
      <c r="F10" s="31">
        <f>[1]Raw!M150</f>
        <v>2.1666666666666665</v>
      </c>
      <c r="G10" s="7">
        <v>0.81818181818181823</v>
      </c>
      <c r="H10" s="7" t="s">
        <v>291</v>
      </c>
    </row>
    <row r="11" spans="1:8" ht="15.75" x14ac:dyDescent="0.25">
      <c r="A11" s="32" t="s">
        <v>10</v>
      </c>
      <c r="B11" s="31">
        <f>[1]Raw!N42</f>
        <v>0.77500000000000002</v>
      </c>
      <c r="C11" s="31">
        <f>[1]Raw!N103</f>
        <v>4.9833333333333334</v>
      </c>
      <c r="D11" s="31">
        <f>[1]Raw!N114</f>
        <v>0</v>
      </c>
      <c r="E11" s="31">
        <f>[1]Raw!N125</f>
        <v>0.5</v>
      </c>
      <c r="F11" s="31">
        <f>[1]Raw!N150</f>
        <v>2.25</v>
      </c>
      <c r="G11" s="7">
        <v>2.1818181818181817</v>
      </c>
      <c r="H11" s="7" t="s">
        <v>291</v>
      </c>
    </row>
    <row r="12" spans="1:8" ht="15.75" x14ac:dyDescent="0.25">
      <c r="A12" s="33" t="s">
        <v>283</v>
      </c>
      <c r="B12" s="31">
        <f>([1]Raw!P42)*1000</f>
        <v>3.654078882377366</v>
      </c>
      <c r="C12" s="31">
        <f>([1]Raw!P103)*1000</f>
        <v>13.931636459342664</v>
      </c>
      <c r="D12" s="31">
        <f>([1]Raw!P114)*1000</f>
        <v>0</v>
      </c>
      <c r="E12" s="31">
        <f>([1]Raw!P125)*1000</f>
        <v>2.2465958670376898</v>
      </c>
      <c r="F12" s="31">
        <f>([1]Raw!P150)*1000</f>
        <v>13.082334587367308</v>
      </c>
      <c r="G12" s="7">
        <v>1.0485523810704563E-2</v>
      </c>
      <c r="H12" s="7" t="s">
        <v>293</v>
      </c>
    </row>
    <row r="13" spans="1:8" ht="15.75" x14ac:dyDescent="0.25">
      <c r="A13" s="32" t="s">
        <v>12</v>
      </c>
      <c r="B13" s="31">
        <f>[1]Raw!Q42</f>
        <v>-0.2</v>
      </c>
      <c r="C13" s="31">
        <f>[1]Raw!Q103</f>
        <v>-0.8666666666666667</v>
      </c>
      <c r="D13" s="31">
        <f>[1]Raw!Q114</f>
        <v>0</v>
      </c>
      <c r="E13" s="31">
        <f>[1]Raw!Q125</f>
        <v>0</v>
      </c>
      <c r="F13" s="31">
        <f>[1]Raw!Q150</f>
        <v>-8.3333333333333329E-2</v>
      </c>
      <c r="G13" s="7">
        <v>-1.3636363636363635</v>
      </c>
      <c r="H13" s="7" t="s">
        <v>293</v>
      </c>
    </row>
    <row r="14" spans="1:8" ht="15.75" x14ac:dyDescent="0.25">
      <c r="A14" s="32" t="s">
        <v>13</v>
      </c>
      <c r="B14" s="31">
        <f>[1]Raw!R42</f>
        <v>2.85</v>
      </c>
      <c r="C14" s="31">
        <f>[1]Raw!R103</f>
        <v>3.7666666666666666</v>
      </c>
      <c r="D14" s="31">
        <f>[1]Raw!R114</f>
        <v>3.2</v>
      </c>
      <c r="E14" s="31">
        <f>[1]Raw!R125</f>
        <v>4.2</v>
      </c>
      <c r="F14" s="31">
        <f>[1]Raw!R150</f>
        <v>1.625</v>
      </c>
      <c r="G14" s="7">
        <v>3.7272727272727271</v>
      </c>
      <c r="H14" s="7" t="s">
        <v>292</v>
      </c>
    </row>
    <row r="15" spans="1:8" ht="15.75" x14ac:dyDescent="0.25">
      <c r="A15" s="32" t="s">
        <v>14</v>
      </c>
      <c r="B15" s="31">
        <f>[1]Raw!S42</f>
        <v>2.1</v>
      </c>
      <c r="C15" s="31">
        <f>[1]Raw!S103</f>
        <v>0.95</v>
      </c>
      <c r="D15" s="31">
        <f>[1]Raw!S114</f>
        <v>2.9</v>
      </c>
      <c r="E15" s="31">
        <f>[1]Raw!S125</f>
        <v>2.9</v>
      </c>
      <c r="F15" s="31">
        <f>[1]Raw!S150</f>
        <v>0.125</v>
      </c>
      <c r="G15" s="7">
        <v>1.3636363636363635</v>
      </c>
      <c r="H15" s="7" t="s">
        <v>291</v>
      </c>
    </row>
    <row r="16" spans="1:8" ht="15.75" x14ac:dyDescent="0.25">
      <c r="A16" s="32" t="s">
        <v>15</v>
      </c>
      <c r="B16" s="31">
        <f>[1]Raw!T42</f>
        <v>2.1</v>
      </c>
      <c r="C16" s="31">
        <f>[1]Raw!T103</f>
        <v>1.95</v>
      </c>
      <c r="D16" s="31">
        <f>[1]Raw!T114</f>
        <v>3.1</v>
      </c>
      <c r="E16" s="31">
        <f>[1]Raw!T125</f>
        <v>3.1</v>
      </c>
      <c r="F16" s="31">
        <f>[1]Raw!T150</f>
        <v>1.2083333333333333</v>
      </c>
      <c r="G16" s="7">
        <v>2.1818181818181817</v>
      </c>
      <c r="H16" s="7" t="s">
        <v>292</v>
      </c>
    </row>
    <row r="17" spans="1:8" ht="15.75" x14ac:dyDescent="0.25">
      <c r="A17" s="32" t="s">
        <v>16</v>
      </c>
      <c r="B17" s="31">
        <f>[1]Raw!U42</f>
        <v>8.4250000000000007</v>
      </c>
      <c r="C17" s="31">
        <f>[1]Raw!U103</f>
        <v>15.833333333333334</v>
      </c>
      <c r="D17" s="31">
        <f>[1]Raw!U114</f>
        <v>6.3</v>
      </c>
      <c r="E17" s="31">
        <f>[1]Raw!U125</f>
        <v>9.4</v>
      </c>
      <c r="F17" s="31">
        <f>[1]Raw!U150</f>
        <v>12.25</v>
      </c>
      <c r="G17" s="7">
        <v>13.363636363636363</v>
      </c>
      <c r="H17" s="7" t="s">
        <v>292</v>
      </c>
    </row>
    <row r="18" spans="1:8" ht="15.75" x14ac:dyDescent="0.25">
      <c r="A18" s="32" t="s">
        <v>17</v>
      </c>
      <c r="B18" s="31">
        <f>[1]Raw!V42</f>
        <v>1.4187500000000002</v>
      </c>
      <c r="C18" s="31">
        <f>[1]Raw!V103</f>
        <v>2.2708333333333335</v>
      </c>
      <c r="D18" s="31">
        <f>[1]Raw!V114</f>
        <v>1.0333333333333332</v>
      </c>
      <c r="E18" s="31">
        <f>[1]Raw!V125</f>
        <v>1.3583333333333332</v>
      </c>
      <c r="F18" s="31">
        <f>[1]Raw!V150</f>
        <v>1.3958333333333333</v>
      </c>
      <c r="G18" s="7">
        <v>1.8712121212121211</v>
      </c>
      <c r="H18" s="7" t="s">
        <v>293</v>
      </c>
    </row>
    <row r="19" spans="1:8" ht="15.75" x14ac:dyDescent="0.25">
      <c r="A19" s="32" t="s">
        <v>18</v>
      </c>
      <c r="B19" s="31">
        <f>[1]Raw!W42</f>
        <v>2.8432500000000003</v>
      </c>
      <c r="C19" s="31">
        <f>[1]Raw!W103</f>
        <v>2.1480000000000006</v>
      </c>
      <c r="D19" s="31">
        <f>[1]Raw!W114</f>
        <v>3.2679999999999998</v>
      </c>
      <c r="E19" s="31">
        <f>[1]Raw!W125</f>
        <v>2.746</v>
      </c>
      <c r="F19" s="31">
        <f>[1]Raw!W150</f>
        <v>1.8395833333333333</v>
      </c>
      <c r="G19" s="7">
        <v>1.5473636727454545</v>
      </c>
      <c r="H19" s="7" t="s">
        <v>291</v>
      </c>
    </row>
    <row r="20" spans="1:8" ht="15.75" x14ac:dyDescent="0.25">
      <c r="A20" s="32" t="s">
        <v>19</v>
      </c>
      <c r="B20" s="31">
        <f>[1]Raw!X42</f>
        <v>-3.9422500000000005</v>
      </c>
      <c r="C20" s="31">
        <f>[1]Raw!X103</f>
        <v>-3.8193333333333319</v>
      </c>
      <c r="D20" s="31">
        <f>[1]Raw!X114</f>
        <v>-4.0069999999999997</v>
      </c>
      <c r="E20" s="31">
        <f>[1]Raw!X125</f>
        <v>-3.7709999999999995</v>
      </c>
      <c r="F20" s="31">
        <f>[1]Raw!X150</f>
        <v>-2.3979166666666667</v>
      </c>
      <c r="G20" s="7">
        <v>-2.689090909090909</v>
      </c>
      <c r="H20" s="7" t="s">
        <v>291</v>
      </c>
    </row>
    <row r="22" spans="1:8" ht="15.75" x14ac:dyDescent="0.25">
      <c r="A22" s="38" t="s">
        <v>3</v>
      </c>
      <c r="B22" s="37">
        <f>[1]Raw!G42</f>
        <v>2.7024999999999997</v>
      </c>
      <c r="C22" s="37">
        <f>[1]Raw!G103</f>
        <v>1.4819999999999998</v>
      </c>
      <c r="D22" s="37">
        <f>[1]Raw!G114</f>
        <v>2.91</v>
      </c>
      <c r="E22" s="37">
        <f>[1]Raw!G125</f>
        <v>1.83</v>
      </c>
      <c r="F22" s="37">
        <f>[1]Raw!G150</f>
        <v>2.0191666666666666</v>
      </c>
      <c r="G22" s="36"/>
      <c r="H22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workbookViewId="0">
      <selection activeCell="F20" sqref="F20"/>
    </sheetView>
  </sheetViews>
  <sheetFormatPr defaultRowHeight="15" x14ac:dyDescent="0.25"/>
  <sheetData>
    <row r="1" spans="1:20" x14ac:dyDescent="0.25">
      <c r="A1" s="2"/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181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5">
      <c r="A2" s="2" t="s">
        <v>20</v>
      </c>
      <c r="B2" s="3">
        <f>('[1]raw-11'!D2-'[1]raw-11'!D$183)/'[1]raw-11'!D$184</f>
        <v>0.40286929602031646</v>
      </c>
      <c r="C2" s="3">
        <f>('[1]raw-11'!E2-'[1]raw-11'!E$183)/'[1]raw-11'!E$184</f>
        <v>-0.12695122202106104</v>
      </c>
      <c r="D2" s="3">
        <f>('[1]raw-11'!F2-'[1]raw-11'!F$183)/'[1]raw-11'!F$184</f>
        <v>-0.16696282882167418</v>
      </c>
      <c r="E2" s="3">
        <f>('[1]raw-11'!H2-'[1]raw-11'!H$183)/'[1]raw-11'!H$184</f>
        <v>0.35023489464001301</v>
      </c>
      <c r="F2" s="3">
        <f>('[1]raw-11'!I2-'[1]raw-11'!I$183)/'[1]raw-11'!I$184</f>
        <v>-7.8305119310191462E-2</v>
      </c>
      <c r="G2" s="3">
        <f>('[1]raw-11'!J2-'[1]raw-11'!J$183)/'[1]raw-11'!J$184</f>
        <v>0.88583734622885768</v>
      </c>
      <c r="H2" s="3">
        <f>('[1]raw-11'!K2-'[1]raw-11'!K$183)/'[1]raw-11'!K$184</f>
        <v>-8.0686821856266855E-2</v>
      </c>
      <c r="I2" s="3">
        <f>('[1]raw-11'!L2-'[1]raw-11'!L$183)/'[1]raw-11'!L$184</f>
        <v>-0.48886140698761232</v>
      </c>
      <c r="J2" s="3">
        <f>('[1]raw-11'!M2-'[1]raw-11'!M$183)/'[1]raw-11'!M$184</f>
        <v>-4.5911099685862461E-2</v>
      </c>
      <c r="K2" s="3">
        <f>('[1]raw-11'!N2-'[1]raw-11'!N$183)/'[1]raw-11'!N$184</f>
        <v>-0.82224116370631117</v>
      </c>
      <c r="L2" s="3">
        <f>('[1]raw-11'!P2-'[1]raw-11'!P$183)/'[1]raw-11'!P$184</f>
        <v>-0.749391935483121</v>
      </c>
      <c r="M2" s="3">
        <f>('[1]raw-11'!Q2-'[1]raw-11'!Q$183)/'[1]raw-11'!Q$184</f>
        <v>1.1727923914805132</v>
      </c>
      <c r="N2" s="3">
        <f>('[1]raw-11'!R2-'[1]raw-11'!R$183)/'[1]raw-11'!R$184</f>
        <v>0.45045976798316506</v>
      </c>
      <c r="O2" s="3">
        <f>('[1]raw-11'!S2-'[1]raw-11'!S$183)/'[1]raw-11'!S$184</f>
        <v>1.8533467976129399</v>
      </c>
      <c r="P2" s="3">
        <f>('[1]raw-11'!T2-'[1]raw-11'!T$183)/'[1]raw-11'!T$184</f>
        <v>1.8319080863480643</v>
      </c>
      <c r="Q2" s="3">
        <f>('[1]raw-11'!U2-'[1]raw-11'!U$183)/'[1]raw-11'!U$184</f>
        <v>-0.77852466184178326</v>
      </c>
      <c r="R2" s="3">
        <f>('[1]raw-11'!V2-'[1]raw-11'!V$183)/'[1]raw-11'!V$184</f>
        <v>-0.54315877126120593</v>
      </c>
      <c r="S2" s="3">
        <f>('[1]raw-11'!W2-'[1]raw-11'!W$183)/'[1]raw-11'!W$184</f>
        <v>1.0575327544012563</v>
      </c>
      <c r="T2" s="3">
        <f>('[1]raw-11'!X2-'[1]raw-11'!X$183)/'[1]raw-11'!X$184</f>
        <v>-1.7352372537710177</v>
      </c>
    </row>
    <row r="3" spans="1:20" x14ac:dyDescent="0.25">
      <c r="A3" s="2" t="s">
        <v>21</v>
      </c>
      <c r="B3" s="3">
        <f>('[1]raw-11'!D3-'[1]raw-11'!D$183)/'[1]raw-11'!D$184</f>
        <v>-0.41759793324890293</v>
      </c>
      <c r="C3" s="3">
        <f>('[1]raw-11'!E3-'[1]raw-11'!E$183)/'[1]raw-11'!E$184</f>
        <v>0.25285807504346031</v>
      </c>
      <c r="D3" s="3">
        <f>('[1]raw-11'!F3-'[1]raw-11'!F$183)/'[1]raw-11'!F$184</f>
        <v>-0.57739784146955897</v>
      </c>
      <c r="E3" s="3">
        <f>('[1]raw-11'!H3-'[1]raw-11'!H$183)/'[1]raw-11'!H$184</f>
        <v>-0.53940023424016059</v>
      </c>
      <c r="F3" s="3">
        <f>('[1]raw-11'!I3-'[1]raw-11'!I$183)/'[1]raw-11'!I$184</f>
        <v>-0.27749818538315224</v>
      </c>
      <c r="G3" s="3">
        <f>('[1]raw-11'!J3-'[1]raw-11'!J$183)/'[1]raw-11'!J$184</f>
        <v>-0.23221124011691693</v>
      </c>
      <c r="H3" s="3">
        <f>('[1]raw-11'!K3-'[1]raw-11'!K$183)/'[1]raw-11'!K$184</f>
        <v>-0.43745636978959607</v>
      </c>
      <c r="I3" s="3">
        <f>('[1]raw-11'!L3-'[1]raw-11'!L$183)/'[1]raw-11'!L$184</f>
        <v>-0.66608551842725106</v>
      </c>
      <c r="J3" s="3">
        <f>('[1]raw-11'!M3-'[1]raw-11'!M$183)/'[1]raw-11'!M$184</f>
        <v>-0.40017189991769642</v>
      </c>
      <c r="K3" s="3">
        <f>('[1]raw-11'!N3-'[1]raw-11'!N$183)/'[1]raw-11'!N$184</f>
        <v>-0.82224116370631117</v>
      </c>
      <c r="L3" s="3">
        <f>('[1]raw-11'!P3-'[1]raw-11'!P$183)/'[1]raw-11'!P$184</f>
        <v>-0.84101605137350388</v>
      </c>
      <c r="M3" s="3">
        <f>('[1]raw-11'!Q3-'[1]raw-11'!Q$183)/'[1]raw-11'!Q$184</f>
        <v>0.70353323514396349</v>
      </c>
      <c r="N3" s="3">
        <f>('[1]raw-11'!R3-'[1]raw-11'!R$183)/'[1]raw-11'!R$184</f>
        <v>-0.10700677745281917</v>
      </c>
      <c r="O3" s="3">
        <f>('[1]raw-11'!S3-'[1]raw-11'!S$183)/'[1]raw-11'!S$184</f>
        <v>1.1372871538696119</v>
      </c>
      <c r="P3" s="3">
        <f>('[1]raw-11'!T3-'[1]raw-11'!T$183)/'[1]raw-11'!T$184</f>
        <v>-4.5319814046899401E-2</v>
      </c>
      <c r="Q3" s="3">
        <f>('[1]raw-11'!U3-'[1]raw-11'!U$183)/'[1]raw-11'!U$184</f>
        <v>-0.39708560133890891</v>
      </c>
      <c r="R3" s="3">
        <f>('[1]raw-11'!V3-'[1]raw-11'!V$183)/'[1]raw-11'!V$184</f>
        <v>-0.17719603061004177</v>
      </c>
      <c r="S3" s="3">
        <f>('[1]raw-11'!W3-'[1]raw-11'!W$183)/'[1]raw-11'!W$184</f>
        <v>-0.24263349852138899</v>
      </c>
      <c r="T3" s="3">
        <f>('[1]raw-11'!X3-'[1]raw-11'!X$183)/'[1]raw-11'!X$184</f>
        <v>0.41198454599558848</v>
      </c>
    </row>
    <row r="4" spans="1:20" x14ac:dyDescent="0.25">
      <c r="A4" s="2" t="s">
        <v>22</v>
      </c>
      <c r="B4" s="3">
        <f>('[1]raw-11'!D4-'[1]raw-11'!D$183)/'[1]raw-11'!D$184</f>
        <v>-0.32546564326488214</v>
      </c>
      <c r="C4" s="3">
        <f>('[1]raw-11'!E4-'[1]raw-11'!E$183)/'[1]raw-11'!E$184</f>
        <v>0.25285807504346031</v>
      </c>
      <c r="D4" s="3">
        <f>('[1]raw-11'!F4-'[1]raw-11'!F$183)/'[1]raw-11'!F$184</f>
        <v>-0.78261534779350139</v>
      </c>
      <c r="E4" s="3">
        <f>('[1]raw-11'!H4-'[1]raw-11'!H$183)/'[1]raw-11'!H$184</f>
        <v>-0.53940023424016059</v>
      </c>
      <c r="F4" s="3">
        <f>('[1]raw-11'!I4-'[1]raw-11'!I$183)/'[1]raw-11'!I$184</f>
        <v>0.12088794676276932</v>
      </c>
      <c r="G4" s="3">
        <f>('[1]raw-11'!J4-'[1]raw-11'!J$183)/'[1]raw-11'!J$184</f>
        <v>-0.23221124011691693</v>
      </c>
      <c r="H4" s="3">
        <f>('[1]raw-11'!K4-'[1]raw-11'!K$183)/'[1]raw-11'!K$184</f>
        <v>-0.53150450276915551</v>
      </c>
      <c r="I4" s="3">
        <f>('[1]raw-11'!L4-'[1]raw-11'!L$183)/'[1]raw-11'!L$184</f>
        <v>-0.66608551842725106</v>
      </c>
      <c r="J4" s="3">
        <f>('[1]raw-11'!M4-'[1]raw-11'!M$183)/'[1]raw-11'!M$184</f>
        <v>-0.57730230003361338</v>
      </c>
      <c r="K4" s="3">
        <f>('[1]raw-11'!N4-'[1]raw-11'!N$183)/'[1]raw-11'!N$184</f>
        <v>-0.66585253285182766</v>
      </c>
      <c r="L4" s="3">
        <f>('[1]raw-11'!P4-'[1]raw-11'!P$183)/'[1]raw-11'!P$184</f>
        <v>-0.86611384520966905</v>
      </c>
      <c r="M4" s="3">
        <f>('[1]raw-11'!Q4-'[1]raw-11'!Q$183)/'[1]raw-11'!Q$184</f>
        <v>0.2342740788074138</v>
      </c>
      <c r="N4" s="3">
        <f>('[1]raw-11'!R4-'[1]raw-11'!R$183)/'[1]raw-11'!R$184</f>
        <v>-0.10700677745281917</v>
      </c>
      <c r="O4" s="3">
        <f>('[1]raw-11'!S4-'[1]raw-11'!S$183)/'[1]raw-11'!S$184</f>
        <v>1.1372871538696119</v>
      </c>
      <c r="P4" s="3">
        <f>('[1]raw-11'!T4-'[1]raw-11'!T$183)/'[1]raw-11'!T$184</f>
        <v>-4.5319814046899401E-2</v>
      </c>
      <c r="Q4" s="3">
        <f>('[1]raw-11'!U4-'[1]raw-11'!U$183)/'[1]raw-11'!U$184</f>
        <v>-0.39708560133890891</v>
      </c>
      <c r="R4" s="3">
        <f>('[1]raw-11'!V4-'[1]raw-11'!V$183)/'[1]raw-11'!V$184</f>
        <v>-0.17719603061004177</v>
      </c>
      <c r="S4" s="3">
        <f>('[1]raw-11'!W4-'[1]raw-11'!W$183)/'[1]raw-11'!W$184</f>
        <v>0.2763169801129714</v>
      </c>
      <c r="T4" s="3">
        <f>('[1]raw-11'!X4-'[1]raw-11'!X$183)/'[1]raw-11'!X$184</f>
        <v>0.27462018843476188</v>
      </c>
    </row>
    <row r="5" spans="1:20" x14ac:dyDescent="0.25">
      <c r="A5" s="2" t="s">
        <v>23</v>
      </c>
      <c r="B5" s="3">
        <f>('[1]raw-11'!D5-'[1]raw-11'!D$183)/'[1]raw-11'!D$184</f>
        <v>0.17941684313754952</v>
      </c>
      <c r="C5" s="3">
        <f>('[1]raw-11'!E5-'[1]raw-11'!E$183)/'[1]raw-11'!E$184</f>
        <v>-0.88656981615010377</v>
      </c>
      <c r="D5" s="3">
        <f>('[1]raw-11'!F5-'[1]raw-11'!F$183)/'[1]raw-11'!F$184</f>
        <v>-0.16696282882167418</v>
      </c>
      <c r="E5" s="3">
        <f>('[1]raw-11'!H5-'[1]raw-11'!H$183)/'[1]raw-11'!H$184</f>
        <v>-0.53940023424016059</v>
      </c>
      <c r="F5" s="3">
        <f>('[1]raw-11'!I5-'[1]raw-11'!I$183)/'[1]raw-11'!I$184</f>
        <v>0.12088794676276932</v>
      </c>
      <c r="G5" s="3">
        <f>('[1]raw-11'!J5-'[1]raw-11'!J$183)/'[1]raw-11'!J$184</f>
        <v>-7.2490013496091979E-2</v>
      </c>
      <c r="H5" s="3">
        <f>('[1]raw-11'!K5-'[1]raw-11'!K$183)/'[1]raw-11'!K$184</f>
        <v>-0.4006549264497683</v>
      </c>
      <c r="I5" s="3">
        <f>('[1]raw-11'!L5-'[1]raw-11'!L$183)/'[1]raw-11'!L$184</f>
        <v>0.75170737308985824</v>
      </c>
      <c r="J5" s="3">
        <f>('[1]raw-11'!M5-'[1]raw-11'!M$183)/'[1]raw-11'!M$184</f>
        <v>0.30834970054597149</v>
      </c>
      <c r="K5" s="3">
        <f>('[1]raw-11'!N5-'[1]raw-11'!N$183)/'[1]raw-11'!N$184</f>
        <v>1.0544224065474916</v>
      </c>
      <c r="L5" s="3">
        <f>('[1]raw-11'!P5-'[1]raw-11'!P$183)/'[1]raw-11'!P$184</f>
        <v>1.1763657953423943</v>
      </c>
      <c r="M5" s="3">
        <f>('[1]raw-11'!Q5-'[1]raw-11'!Q$183)/'[1]raw-11'!Q$184</f>
        <v>-1.1735033902022354</v>
      </c>
      <c r="N5" s="3">
        <f>('[1]raw-11'!R5-'[1]raw-11'!R$183)/'[1]raw-11'!R$184</f>
        <v>0.45045976798316506</v>
      </c>
      <c r="O5" s="3">
        <f>('[1]raw-11'!S5-'[1]raw-11'!S$183)/'[1]raw-11'!S$184</f>
        <v>-1.0108917773603729</v>
      </c>
      <c r="P5" s="3">
        <f>('[1]raw-11'!T5-'[1]raw-11'!T$183)/'[1]raw-11'!T$184</f>
        <v>-0.98393376424438128</v>
      </c>
      <c r="Q5" s="3">
        <f>('[1]raw-11'!U5-'[1]raw-11'!U$183)/'[1]raw-11'!U$184</f>
        <v>0.62008522666875587</v>
      </c>
      <c r="R5" s="3">
        <f>('[1]raw-11'!V5-'[1]raw-11'!V$183)/'[1]raw-11'!V$184</f>
        <v>1.6526176726457789</v>
      </c>
      <c r="S5" s="3">
        <f>('[1]raw-11'!W5-'[1]raw-11'!W$183)/'[1]raw-11'!W$184</f>
        <v>0.75620667003291786</v>
      </c>
      <c r="T5" s="3">
        <f>('[1]raw-11'!X5-'[1]raw-11'!X$183)/'[1]raw-11'!X$184</f>
        <v>-0.78814615690426526</v>
      </c>
    </row>
    <row r="6" spans="1:20" x14ac:dyDescent="0.25">
      <c r="A6" s="2" t="s">
        <v>24</v>
      </c>
      <c r="B6" s="3">
        <f>('[1]raw-11'!D6-'[1]raw-11'!D$183)/'[1]raw-11'!D$184</f>
        <v>-0.14766182906901487</v>
      </c>
      <c r="C6" s="3">
        <f>('[1]raw-11'!E6-'[1]raw-11'!E$183)/'[1]raw-11'!E$184</f>
        <v>-0.50676051908558239</v>
      </c>
      <c r="D6" s="3">
        <f>('[1]raw-11'!F6-'[1]raw-11'!F$183)/'[1]raw-11'!F$184</f>
        <v>-0.37218033514561655</v>
      </c>
      <c r="E6" s="3">
        <f>('[1]raw-11'!H6-'[1]raw-11'!H$183)/'[1]raw-11'!H$184</f>
        <v>0.35023489464001301</v>
      </c>
      <c r="F6" s="3">
        <f>('[1]raw-11'!I6-'[1]raw-11'!I$183)/'[1]raw-11'!I$184</f>
        <v>-0.47669125145611302</v>
      </c>
      <c r="G6" s="3">
        <f>('[1]raw-11'!J6-'[1]raw-11'!J$183)/'[1]raw-11'!J$184</f>
        <v>1.5247222527121576</v>
      </c>
      <c r="H6" s="3">
        <f>('[1]raw-11'!K6-'[1]raw-11'!K$183)/'[1]raw-11'!K$184</f>
        <v>-0.38736551635483057</v>
      </c>
      <c r="I6" s="3">
        <f>('[1]raw-11'!L6-'[1]raw-11'!L$183)/'[1]raw-11'!L$184</f>
        <v>-0.66608551842725106</v>
      </c>
      <c r="J6" s="3">
        <f>('[1]raw-11'!M6-'[1]raw-11'!M$183)/'[1]raw-11'!M$184</f>
        <v>-0.57730230003361338</v>
      </c>
      <c r="K6" s="3">
        <f>('[1]raw-11'!N6-'[1]raw-11'!N$183)/'[1]raw-11'!N$184</f>
        <v>-0.66585253285182766</v>
      </c>
      <c r="L6" s="3">
        <f>('[1]raw-11'!P6-'[1]raw-11'!P$183)/'[1]raw-11'!P$184</f>
        <v>-0.90637331456135617</v>
      </c>
      <c r="M6" s="3">
        <f>('[1]raw-11'!Q6-'[1]raw-11'!Q$183)/'[1]raw-11'!Q$184</f>
        <v>0.2342740788074138</v>
      </c>
      <c r="N6" s="3">
        <f>('[1]raw-11'!R6-'[1]raw-11'!R$183)/'[1]raw-11'!R$184</f>
        <v>-0.66447332288880345</v>
      </c>
      <c r="O6" s="3">
        <f>('[1]raw-11'!S6-'[1]raw-11'!S$183)/'[1]raw-11'!S$184</f>
        <v>0.42122751012628357</v>
      </c>
      <c r="P6" s="3">
        <f>('[1]raw-11'!T6-'[1]raw-11'!T$183)/'[1]raw-11'!T$184</f>
        <v>-4.5319814046899401E-2</v>
      </c>
      <c r="Q6" s="3">
        <f>('[1]raw-11'!U6-'[1]raw-11'!U$183)/'[1]raw-11'!U$184</f>
        <v>-0.77852466184178326</v>
      </c>
      <c r="R6" s="3">
        <f>('[1]raw-11'!V6-'[1]raw-11'!V$183)/'[1]raw-11'!V$184</f>
        <v>-0.54315877126120593</v>
      </c>
      <c r="S6" s="3">
        <f>('[1]raw-11'!W6-'[1]raw-11'!W$183)/'[1]raw-11'!W$184</f>
        <v>0.82316802211477058</v>
      </c>
      <c r="T6" s="3">
        <f>('[1]raw-11'!X6-'[1]raw-11'!X$183)/'[1]raw-11'!X$184</f>
        <v>-1.2363877447343312</v>
      </c>
    </row>
    <row r="7" spans="1:20" x14ac:dyDescent="0.25">
      <c r="A7" s="2" t="s">
        <v>25</v>
      </c>
      <c r="B7" s="3">
        <f>('[1]raw-11'!D7-'[1]raw-11'!D$183)/'[1]raw-11'!D$184</f>
        <v>0.50884278581524323</v>
      </c>
      <c r="C7" s="3">
        <f>('[1]raw-11'!E7-'[1]raw-11'!E$183)/'[1]raw-11'!E$184</f>
        <v>-0.50676051908558239</v>
      </c>
      <c r="D7" s="3">
        <f>('[1]raw-11'!F7-'[1]raw-11'!F$183)/'[1]raw-11'!F$184</f>
        <v>-0.57739784146955897</v>
      </c>
      <c r="E7" s="3">
        <f>('[1]raw-11'!H7-'[1]raw-11'!H$183)/'[1]raw-11'!H$184</f>
        <v>-0.24285519128010274</v>
      </c>
      <c r="F7" s="3">
        <f>('[1]raw-11'!I7-'[1]raw-11'!I$183)/'[1]raw-11'!I$184</f>
        <v>-0.67588431752907374</v>
      </c>
      <c r="G7" s="3">
        <f>('[1]raw-11'!J7-'[1]raw-11'!J$183)/'[1]raw-11'!J$184</f>
        <v>0.88583734622885768</v>
      </c>
      <c r="H7" s="3">
        <f>('[1]raw-11'!K7-'[1]raw-11'!K$183)/'[1]raw-11'!K$184</f>
        <v>-0.50594794489427519</v>
      </c>
      <c r="I7" s="3">
        <f>('[1]raw-11'!L7-'[1]raw-11'!L$183)/'[1]raw-11'!L$184</f>
        <v>-0.66608551842725106</v>
      </c>
      <c r="J7" s="3">
        <f>('[1]raw-11'!M7-'[1]raw-11'!M$183)/'[1]raw-11'!M$184</f>
        <v>-0.40017189991769642</v>
      </c>
      <c r="K7" s="3">
        <f>('[1]raw-11'!N7-'[1]raw-11'!N$183)/'[1]raw-11'!N$184</f>
        <v>-0.82224116370631117</v>
      </c>
      <c r="L7" s="3">
        <f>('[1]raw-11'!P7-'[1]raw-11'!P$183)/'[1]raw-11'!P$184</f>
        <v>-1.0000404306255024</v>
      </c>
      <c r="M7" s="3">
        <f>('[1]raw-11'!Q7-'[1]raw-11'!Q$183)/'[1]raw-11'!Q$184</f>
        <v>0.70353323514396349</v>
      </c>
      <c r="N7" s="3">
        <f>('[1]raw-11'!R7-'[1]raw-11'!R$183)/'[1]raw-11'!R$184</f>
        <v>1.0079263134191494</v>
      </c>
      <c r="O7" s="3">
        <f>('[1]raw-11'!S7-'[1]raw-11'!S$183)/'[1]raw-11'!S$184</f>
        <v>1.8533467976129399</v>
      </c>
      <c r="P7" s="3">
        <f>('[1]raw-11'!T7-'[1]raw-11'!T$183)/'[1]raw-11'!T$184</f>
        <v>1.8319080863480643</v>
      </c>
      <c r="Q7" s="3">
        <f>('[1]raw-11'!U7-'[1]raw-11'!U$183)/'[1]raw-11'!U$184</f>
        <v>-0.26993924783795081</v>
      </c>
      <c r="R7" s="3">
        <f>('[1]raw-11'!V7-'[1]raw-11'!V$183)/'[1]raw-11'!V$184</f>
        <v>-0.36017740093562384</v>
      </c>
      <c r="S7" s="3">
        <f>('[1]raw-11'!W7-'[1]raw-11'!W$183)/'[1]raw-11'!W$184</f>
        <v>2.7427267817945551</v>
      </c>
      <c r="T7" s="3">
        <f>('[1]raw-11'!X7-'[1]raw-11'!X$183)/'[1]raw-11'!X$184</f>
        <v>-3.108880829379284</v>
      </c>
    </row>
    <row r="8" spans="1:20" x14ac:dyDescent="0.25">
      <c r="A8" s="2" t="s">
        <v>26</v>
      </c>
      <c r="B8" s="3">
        <f>('[1]raw-11'!D8-'[1]raw-11'!D$183)/'[1]raw-11'!D$184</f>
        <v>-0.67933013473297477</v>
      </c>
      <c r="C8" s="3">
        <f>('[1]raw-11'!E8-'[1]raw-11'!E$183)/'[1]raw-11'!E$184</f>
        <v>-0.50676051908558239</v>
      </c>
      <c r="D8" s="3">
        <f>('[1]raw-11'!F8-'[1]raw-11'!F$183)/'[1]raw-11'!F$184</f>
        <v>-0.78261534779350139</v>
      </c>
      <c r="E8" s="3">
        <f>('[1]raw-11'!H8-'[1]raw-11'!H$183)/'[1]raw-11'!H$184</f>
        <v>-0.53940023424016059</v>
      </c>
      <c r="F8" s="3">
        <f>('[1]raw-11'!I8-'[1]raw-11'!I$183)/'[1]raw-11'!I$184</f>
        <v>-0.87507738360203458</v>
      </c>
      <c r="G8" s="3">
        <f>('[1]raw-11'!J8-'[1]raw-11'!J$183)/'[1]raw-11'!J$184</f>
        <v>-0.23221124011691693</v>
      </c>
      <c r="H8" s="3">
        <f>('[1]raw-11'!K8-'[1]raw-11'!K$183)/'[1]raw-11'!K$184</f>
        <v>-0.8913408376474703</v>
      </c>
      <c r="I8" s="3">
        <f>('[1]raw-11'!L8-'[1]raw-11'!L$183)/'[1]raw-11'!L$184</f>
        <v>-0.66608551842725106</v>
      </c>
      <c r="J8" s="3">
        <f>('[1]raw-11'!M8-'[1]raw-11'!M$183)/'[1]raw-11'!M$184</f>
        <v>-0.57730230003361338</v>
      </c>
      <c r="K8" s="3">
        <f>('[1]raw-11'!N8-'[1]raw-11'!N$183)/'[1]raw-11'!N$184</f>
        <v>-0.66585253285182766</v>
      </c>
      <c r="L8" s="3">
        <f>('[1]raw-11'!P8-'[1]raw-11'!P$183)/'[1]raw-11'!P$184</f>
        <v>-0.74608142603024419</v>
      </c>
      <c r="M8" s="3">
        <f>('[1]raw-11'!Q8-'[1]raw-11'!Q$183)/'[1]raw-11'!Q$184</f>
        <v>0.2342740788074138</v>
      </c>
      <c r="N8" s="3">
        <f>('[1]raw-11'!R8-'[1]raw-11'!R$183)/'[1]raw-11'!R$184</f>
        <v>-0.66447332288880345</v>
      </c>
      <c r="O8" s="3">
        <f>('[1]raw-11'!S8-'[1]raw-11'!S$183)/'[1]raw-11'!S$184</f>
        <v>-0.29483213361704469</v>
      </c>
      <c r="P8" s="3">
        <f>('[1]raw-11'!T8-'[1]raw-11'!T$183)/'[1]raw-11'!T$184</f>
        <v>-4.5319814046899401E-2</v>
      </c>
      <c r="Q8" s="3">
        <f>('[1]raw-11'!U8-'[1]raw-11'!U$183)/'[1]raw-11'!U$184</f>
        <v>-0.77852466184178326</v>
      </c>
      <c r="R8" s="3">
        <f>('[1]raw-11'!V8-'[1]raw-11'!V$183)/'[1]raw-11'!V$184</f>
        <v>-0.54315877126120593</v>
      </c>
      <c r="S8" s="3">
        <f>('[1]raw-11'!W8-'[1]raw-11'!W$183)/'[1]raw-11'!W$184</f>
        <v>0.19261529001065528</v>
      </c>
      <c r="T8" s="3">
        <f>('[1]raw-11'!X8-'[1]raw-11'!X$183)/'[1]raw-11'!X$184</f>
        <v>0.3396875157004165</v>
      </c>
    </row>
    <row r="9" spans="1:20" x14ac:dyDescent="0.25">
      <c r="A9" s="2" t="s">
        <v>27</v>
      </c>
      <c r="B9" s="3">
        <f>('[1]raw-11'!D9-'[1]raw-11'!D$183)/'[1]raw-11'!D$184</f>
        <v>-0.50841036459096089</v>
      </c>
      <c r="C9" s="3">
        <f>('[1]raw-11'!E9-'[1]raw-11'!E$183)/'[1]raw-11'!E$184</f>
        <v>-0.50676051908558239</v>
      </c>
      <c r="D9" s="3">
        <f>('[1]raw-11'!F9-'[1]raw-11'!F$183)/'[1]raw-11'!F$184</f>
        <v>-1.193050360441386</v>
      </c>
      <c r="E9" s="3">
        <f>('[1]raw-11'!H9-'[1]raw-11'!H$183)/'[1]raw-11'!H$184</f>
        <v>-0.8359452772002185</v>
      </c>
      <c r="F9" s="3">
        <f>('[1]raw-11'!I9-'[1]raw-11'!I$183)/'[1]raw-11'!I$184</f>
        <v>-0.87507738360203458</v>
      </c>
      <c r="G9" s="3">
        <f>('[1]raw-11'!J9-'[1]raw-11'!J$183)/'[1]raw-11'!J$184</f>
        <v>-0.3919324667377419</v>
      </c>
      <c r="H9" s="3">
        <f>('[1]raw-11'!K9-'[1]raw-11'!K$183)/'[1]raw-11'!K$184</f>
        <v>-0.92405323172731713</v>
      </c>
      <c r="I9" s="3">
        <f>('[1]raw-11'!L9-'[1]raw-11'!L$183)/'[1]raw-11'!L$184</f>
        <v>-0.66608551842725106</v>
      </c>
      <c r="J9" s="3">
        <f>('[1]raw-11'!M9-'[1]raw-11'!M$183)/'[1]raw-11'!M$184</f>
        <v>-0.75443270014953034</v>
      </c>
      <c r="K9" s="3">
        <f>('[1]raw-11'!N9-'[1]raw-11'!N$183)/'[1]raw-11'!N$184</f>
        <v>-0.50946390199734404</v>
      </c>
      <c r="L9" s="3">
        <f>('[1]raw-11'!P9-'[1]raw-11'!P$183)/'[1]raw-11'!P$184</f>
        <v>-0.81262317814371243</v>
      </c>
      <c r="M9" s="3">
        <f>('[1]raw-11'!Q9-'[1]raw-11'!Q$183)/'[1]raw-11'!Q$184</f>
        <v>-0.23498507752913586</v>
      </c>
      <c r="N9" s="3">
        <f>('[1]raw-11'!R9-'[1]raw-11'!R$183)/'[1]raw-11'!R$184</f>
        <v>-0.10700677745281917</v>
      </c>
      <c r="O9" s="3">
        <f>('[1]raw-11'!S9-'[1]raw-11'!S$183)/'[1]raw-11'!S$184</f>
        <v>0.42122751012628357</v>
      </c>
      <c r="P9" s="3">
        <f>('[1]raw-11'!T9-'[1]raw-11'!T$183)/'[1]raw-11'!T$184</f>
        <v>-4.5319814046899401E-2</v>
      </c>
      <c r="Q9" s="3">
        <f>('[1]raw-11'!U9-'[1]raw-11'!U$183)/'[1]raw-11'!U$184</f>
        <v>-0.39708560133890891</v>
      </c>
      <c r="R9" s="3">
        <f>('[1]raw-11'!V9-'[1]raw-11'!V$183)/'[1]raw-11'!V$184</f>
        <v>-0.17719603061004177</v>
      </c>
      <c r="S9" s="3">
        <f>('[1]raw-11'!W9-'[1]raw-11'!W$183)/'[1]raw-11'!W$184</f>
        <v>0.83432824746174605</v>
      </c>
      <c r="T9" s="3">
        <f>('[1]raw-11'!X9-'[1]raw-11'!X$183)/'[1]raw-11'!X$184</f>
        <v>-0.63632239328440421</v>
      </c>
    </row>
    <row r="10" spans="1:20" x14ac:dyDescent="0.25">
      <c r="A10" s="2" t="s">
        <v>28</v>
      </c>
      <c r="B10" s="3">
        <f>('[1]raw-11'!D10-'[1]raw-11'!D$183)/'[1]raw-11'!D$184</f>
        <v>-0.13613326786982829</v>
      </c>
      <c r="C10" s="3">
        <f>('[1]raw-11'!E10-'[1]raw-11'!E$183)/'[1]raw-11'!E$184</f>
        <v>-0.88656981615010377</v>
      </c>
      <c r="D10" s="3">
        <f>('[1]raw-11'!F10-'[1]raw-11'!F$183)/'[1]raw-11'!F$184</f>
        <v>-0.16696282882167418</v>
      </c>
      <c r="E10" s="3">
        <f>('[1]raw-11'!H10-'[1]raw-11'!H$183)/'[1]raw-11'!H$184</f>
        <v>-0.53940023424016059</v>
      </c>
      <c r="F10" s="3">
        <f>('[1]raw-11'!I10-'[1]raw-11'!I$183)/'[1]raw-11'!I$184</f>
        <v>-0.47669125145611302</v>
      </c>
      <c r="G10" s="3">
        <f>('[1]raw-11'!J10-'[1]raw-11'!J$183)/'[1]raw-11'!J$184</f>
        <v>8.7231213124732976E-2</v>
      </c>
      <c r="H10" s="3">
        <f>('[1]raw-11'!K10-'[1]raw-11'!K$183)/'[1]raw-11'!K$184</f>
        <v>-0.48141364933439018</v>
      </c>
      <c r="I10" s="3">
        <f>('[1]raw-11'!L10-'[1]raw-11'!L$183)/'[1]raw-11'!L$184</f>
        <v>0.39725915021058095</v>
      </c>
      <c r="J10" s="3">
        <f>('[1]raw-11'!M10-'[1]raw-11'!M$183)/'[1]raw-11'!M$184</f>
        <v>0.66261050077780537</v>
      </c>
      <c r="K10" s="3">
        <f>('[1]raw-11'!N10-'[1]raw-11'!N$183)/'[1]raw-11'!N$184</f>
        <v>0.11609062142059022</v>
      </c>
      <c r="L10" s="3">
        <f>('[1]raw-11'!P10-'[1]raw-11'!P$183)/'[1]raw-11'!P$184</f>
        <v>1.0084248723762157</v>
      </c>
      <c r="M10" s="3">
        <f>('[1]raw-11'!Q10-'[1]raw-11'!Q$183)/'[1]raw-11'!Q$184</f>
        <v>0.70353323514396349</v>
      </c>
      <c r="N10" s="3">
        <f>('[1]raw-11'!R10-'[1]raw-11'!R$183)/'[1]raw-11'!R$184</f>
        <v>-0.10700677745281917</v>
      </c>
      <c r="O10" s="3">
        <f>('[1]raw-11'!S10-'[1]raw-11'!S$183)/'[1]raw-11'!S$184</f>
        <v>-1.0108917773603729</v>
      </c>
      <c r="P10" s="3">
        <f>('[1]raw-11'!T10-'[1]raw-11'!T$183)/'[1]raw-11'!T$184</f>
        <v>-4.5319814046899401E-2</v>
      </c>
      <c r="Q10" s="3">
        <f>('[1]raw-11'!U10-'[1]raw-11'!U$183)/'[1]raw-11'!U$184</f>
        <v>-0.26993924783795081</v>
      </c>
      <c r="R10" s="3">
        <f>('[1]raw-11'!V10-'[1]raw-11'!V$183)/'[1]raw-11'!V$184</f>
        <v>-0.17719603061004177</v>
      </c>
      <c r="S10" s="3">
        <f>('[1]raw-11'!W10-'[1]raw-11'!W$183)/'[1]raw-11'!W$184</f>
        <v>1.2081957965854251</v>
      </c>
      <c r="T10" s="3">
        <f>('[1]raw-11'!X10-'[1]raw-11'!X$183)/'[1]raw-11'!X$184</f>
        <v>-0.70861942357957652</v>
      </c>
    </row>
    <row r="11" spans="1:20" x14ac:dyDescent="0.25">
      <c r="A11" s="2" t="s">
        <v>29</v>
      </c>
      <c r="B11" s="3">
        <f>('[1]raw-11'!D11-'[1]raw-11'!D$183)/'[1]raw-11'!D$184</f>
        <v>-0.17342023650137661</v>
      </c>
      <c r="C11" s="3">
        <f>('[1]raw-11'!E11-'[1]raw-11'!E$183)/'[1]raw-11'!E$184</f>
        <v>-0.12695122202106104</v>
      </c>
      <c r="D11" s="3">
        <f>('[1]raw-11'!F11-'[1]raw-11'!F$183)/'[1]raw-11'!F$184</f>
        <v>-0.16696282882167418</v>
      </c>
      <c r="E11" s="3">
        <f>('[1]raw-11'!H11-'[1]raw-11'!H$183)/'[1]raw-11'!H$184</f>
        <v>-0.24285519128010274</v>
      </c>
      <c r="F11" s="3">
        <f>('[1]raw-11'!I11-'[1]raw-11'!I$183)/'[1]raw-11'!I$184</f>
        <v>-7.8305119310191462E-2</v>
      </c>
      <c r="G11" s="3">
        <f>('[1]raw-11'!J11-'[1]raw-11'!J$183)/'[1]raw-11'!J$184</f>
        <v>0.5663948929872078</v>
      </c>
      <c r="H11" s="3">
        <f>('[1]raw-11'!K11-'[1]raw-11'!K$183)/'[1]raw-11'!K$184</f>
        <v>-0.20438056197068749</v>
      </c>
      <c r="I11" s="3">
        <f>('[1]raw-11'!L11-'[1]raw-11'!L$183)/'[1]raw-11'!L$184</f>
        <v>-0.66608551842725106</v>
      </c>
      <c r="J11" s="3">
        <f>('[1]raw-11'!M11-'[1]raw-11'!M$183)/'[1]raw-11'!M$184</f>
        <v>-0.57730230003361338</v>
      </c>
      <c r="K11" s="3">
        <f>('[1]raw-11'!N11-'[1]raw-11'!N$183)/'[1]raw-11'!N$184</f>
        <v>-0.66585253285182766</v>
      </c>
      <c r="L11" s="3">
        <f>('[1]raw-11'!P11-'[1]raw-11'!P$183)/'[1]raw-11'!P$184</f>
        <v>-0.901104562629928</v>
      </c>
      <c r="M11" s="3">
        <f>('[1]raw-11'!Q11-'[1]raw-11'!Q$183)/'[1]raw-11'!Q$184</f>
        <v>0.2342740788074138</v>
      </c>
      <c r="N11" s="3">
        <f>('[1]raw-11'!R11-'[1]raw-11'!R$183)/'[1]raw-11'!R$184</f>
        <v>-0.66447332288880345</v>
      </c>
      <c r="O11" s="3">
        <f>('[1]raw-11'!S11-'[1]raw-11'!S$183)/'[1]raw-11'!S$184</f>
        <v>-0.29483213361704469</v>
      </c>
      <c r="P11" s="3">
        <f>('[1]raw-11'!T11-'[1]raw-11'!T$183)/'[1]raw-11'!T$184</f>
        <v>-4.5319814046899401E-2</v>
      </c>
      <c r="Q11" s="3">
        <f>('[1]raw-11'!U11-'[1]raw-11'!U$183)/'[1]raw-11'!U$184</f>
        <v>-0.77852466184178326</v>
      </c>
      <c r="R11" s="3">
        <f>('[1]raw-11'!V11-'[1]raw-11'!V$183)/'[1]raw-11'!V$184</f>
        <v>-0.54315877126120593</v>
      </c>
      <c r="S11" s="3">
        <f>('[1]raw-11'!W11-'[1]raw-11'!W$183)/'[1]raw-11'!W$184</f>
        <v>-6.9650005643268689E-2</v>
      </c>
      <c r="T11" s="3">
        <f>('[1]raw-11'!X11-'[1]raw-11'!X$183)/'[1]raw-11'!X$184</f>
        <v>-0.86044318719943758</v>
      </c>
    </row>
    <row r="12" spans="1:20" x14ac:dyDescent="0.25">
      <c r="A12" s="2" t="s">
        <v>30</v>
      </c>
      <c r="B12" s="3">
        <f>('[1]raw-11'!D12-'[1]raw-11'!D$183)/'[1]raw-11'!D$184</f>
        <v>-0.498521044737186</v>
      </c>
      <c r="C12" s="3">
        <f>('[1]raw-11'!E12-'[1]raw-11'!E$183)/'[1]raw-11'!E$184</f>
        <v>-0.12695122202106104</v>
      </c>
      <c r="D12" s="3">
        <f>('[1]raw-11'!F12-'[1]raw-11'!F$183)/'[1]raw-11'!F$184</f>
        <v>-0.9878328541174437</v>
      </c>
      <c r="E12" s="3">
        <f>('[1]raw-11'!H12-'[1]raw-11'!H$183)/'[1]raw-11'!H$184</f>
        <v>-0.8359452772002185</v>
      </c>
      <c r="F12" s="3">
        <f>('[1]raw-11'!I12-'[1]raw-11'!I$183)/'[1]raw-11'!I$184</f>
        <v>-0.67588431752907374</v>
      </c>
      <c r="G12" s="3">
        <f>('[1]raw-11'!J12-'[1]raw-11'!J$183)/'[1]raw-11'!J$184</f>
        <v>-0.23221124011691693</v>
      </c>
      <c r="H12" s="3">
        <f>('[1]raw-11'!K12-'[1]raw-11'!K$183)/'[1]raw-11'!K$184</f>
        <v>-0.8545393943076427</v>
      </c>
      <c r="I12" s="3">
        <f>('[1]raw-11'!L12-'[1]raw-11'!L$183)/'[1]raw-11'!L$184</f>
        <v>-0.66608551842725106</v>
      </c>
      <c r="J12" s="3">
        <f>('[1]raw-11'!M12-'[1]raw-11'!M$183)/'[1]raw-11'!M$184</f>
        <v>-0.75443270014953034</v>
      </c>
      <c r="K12" s="3">
        <f>('[1]raw-11'!N12-'[1]raw-11'!N$183)/'[1]raw-11'!N$184</f>
        <v>-0.50946390199734404</v>
      </c>
      <c r="L12" s="3">
        <f>('[1]raw-11'!P12-'[1]raw-11'!P$183)/'[1]raw-11'!P$184</f>
        <v>-0.81591556216939576</v>
      </c>
      <c r="M12" s="3">
        <f>('[1]raw-11'!Q12-'[1]raw-11'!Q$183)/'[1]raw-11'!Q$184</f>
        <v>-0.23498507752913586</v>
      </c>
      <c r="N12" s="3">
        <f>('[1]raw-11'!R12-'[1]raw-11'!R$183)/'[1]raw-11'!R$184</f>
        <v>-0.10700677745281917</v>
      </c>
      <c r="O12" s="3">
        <f>('[1]raw-11'!S12-'[1]raw-11'!S$183)/'[1]raw-11'!S$184</f>
        <v>0.42122751012628357</v>
      </c>
      <c r="P12" s="3">
        <f>('[1]raw-11'!T12-'[1]raw-11'!T$183)/'[1]raw-11'!T$184</f>
        <v>-4.5319814046899401E-2</v>
      </c>
      <c r="Q12" s="3">
        <f>('[1]raw-11'!U12-'[1]raw-11'!U$183)/'[1]raw-11'!U$184</f>
        <v>-0.39708560133890891</v>
      </c>
      <c r="R12" s="3">
        <f>('[1]raw-11'!V12-'[1]raw-11'!V$183)/'[1]raw-11'!V$184</f>
        <v>-0.17719603061004177</v>
      </c>
      <c r="S12" s="3">
        <f>('[1]raw-11'!W12-'[1]raw-11'!W$183)/'[1]raw-11'!W$184</f>
        <v>0.68924531795106481</v>
      </c>
      <c r="T12" s="3">
        <f>('[1]raw-11'!X12-'[1]raw-11'!X$183)/'[1]raw-11'!X$184</f>
        <v>-0.86044318719943758</v>
      </c>
    </row>
    <row r="13" spans="1:20" x14ac:dyDescent="0.25">
      <c r="A13" s="2" t="s">
        <v>31</v>
      </c>
      <c r="B13" s="3">
        <f>('[1]raw-11'!D13-'[1]raw-11'!D$183)/'[1]raw-11'!D$184</f>
        <v>-0.27103936741127205</v>
      </c>
      <c r="C13" s="3">
        <f>('[1]raw-11'!E13-'[1]raw-11'!E$183)/'[1]raw-11'!E$184</f>
        <v>0.25285807504346031</v>
      </c>
      <c r="D13" s="3">
        <f>('[1]raw-11'!F13-'[1]raw-11'!F$183)/'[1]raw-11'!F$184</f>
        <v>-0.78261534779350139</v>
      </c>
      <c r="E13" s="3">
        <f>('[1]raw-11'!H13-'[1]raw-11'!H$183)/'[1]raw-11'!H$184</f>
        <v>-0.53940023424016059</v>
      </c>
      <c r="F13" s="3">
        <f>('[1]raw-11'!I13-'[1]raw-11'!I$183)/'[1]raw-11'!I$184</f>
        <v>-0.47669125145611302</v>
      </c>
      <c r="G13" s="3">
        <f>('[1]raw-11'!J13-'[1]raw-11'!J$183)/'[1]raw-11'!J$184</f>
        <v>-7.2490013496091979E-2</v>
      </c>
      <c r="H13" s="3">
        <f>('[1]raw-11'!K13-'[1]raw-11'!K$183)/'[1]raw-11'!K$184</f>
        <v>-0.73186791650821725</v>
      </c>
      <c r="I13" s="3">
        <f>('[1]raw-11'!L13-'[1]raw-11'!L$183)/'[1]raw-11'!L$184</f>
        <v>-0.84330962986688962</v>
      </c>
      <c r="J13" s="3">
        <f>('[1]raw-11'!M13-'[1]raw-11'!M$183)/'[1]raw-11'!M$184</f>
        <v>-0.75443270014953034</v>
      </c>
      <c r="K13" s="3">
        <f>('[1]raw-11'!N13-'[1]raw-11'!N$183)/'[1]raw-11'!N$184</f>
        <v>-0.82224116370631117</v>
      </c>
      <c r="L13" s="3">
        <f>('[1]raw-11'!P13-'[1]raw-11'!P$183)/'[1]raw-11'!P$184</f>
        <v>-1.2281937828485681</v>
      </c>
      <c r="M13" s="3">
        <f>('[1]raw-11'!Q13-'[1]raw-11'!Q$183)/'[1]raw-11'!Q$184</f>
        <v>0.2342740788074138</v>
      </c>
      <c r="N13" s="3">
        <f>('[1]raw-11'!R13-'[1]raw-11'!R$183)/'[1]raw-11'!R$184</f>
        <v>0.45045976798316506</v>
      </c>
      <c r="O13" s="3">
        <f>('[1]raw-11'!S13-'[1]raw-11'!S$183)/'[1]raw-11'!S$184</f>
        <v>1.1372871538696119</v>
      </c>
      <c r="P13" s="3">
        <f>('[1]raw-11'!T13-'[1]raw-11'!T$183)/'[1]raw-11'!T$184</f>
        <v>-4.5319814046899401E-2</v>
      </c>
      <c r="Q13" s="3">
        <f>('[1]raw-11'!U13-'[1]raw-11'!U$183)/'[1]raw-11'!U$184</f>
        <v>0.36579251966683968</v>
      </c>
      <c r="R13" s="3">
        <f>('[1]raw-11'!V13-'[1]raw-11'!V$183)/'[1]raw-11'!V$184</f>
        <v>0.18876671004112236</v>
      </c>
      <c r="S13" s="3">
        <f>('[1]raw-11'!W13-'[1]raw-11'!W$183)/'[1]raw-11'!W$184</f>
        <v>0.3265379941743613</v>
      </c>
      <c r="T13" s="3">
        <f>('[1]raw-11'!X13-'[1]raw-11'!X$183)/'[1]raw-11'!X$184</f>
        <v>-0.31098575695613073</v>
      </c>
    </row>
    <row r="14" spans="1:20" x14ac:dyDescent="0.25">
      <c r="A14" s="2" t="s">
        <v>32</v>
      </c>
      <c r="B14" s="3">
        <f>('[1]raw-11'!D14-'[1]raw-11'!D$183)/'[1]raw-11'!D$184</f>
        <v>-0.27156769566649502</v>
      </c>
      <c r="C14" s="3">
        <f>('[1]raw-11'!E14-'[1]raw-11'!E$183)/'[1]raw-11'!E$184</f>
        <v>0.25285807504346031</v>
      </c>
      <c r="D14" s="3">
        <f>('[1]raw-11'!F14-'[1]raw-11'!F$183)/'[1]raw-11'!F$184</f>
        <v>-0.37218033514561655</v>
      </c>
      <c r="E14" s="3">
        <f>('[1]raw-11'!H14-'[1]raw-11'!H$183)/'[1]raw-11'!H$184</f>
        <v>-0.53940023424016059</v>
      </c>
      <c r="F14" s="3">
        <f>('[1]raw-11'!I14-'[1]raw-11'!I$183)/'[1]raw-11'!I$184</f>
        <v>0.32008101283573009</v>
      </c>
      <c r="G14" s="3">
        <f>('[1]raw-11'!J14-'[1]raw-11'!J$183)/'[1]raw-11'!J$184</f>
        <v>8.7231213124732976E-2</v>
      </c>
      <c r="H14" s="3">
        <f>('[1]raw-11'!K14-'[1]raw-11'!K$183)/'[1]raw-11'!K$184</f>
        <v>-0.34340823681003646</v>
      </c>
      <c r="I14" s="3">
        <f>('[1]raw-11'!L14-'[1]raw-11'!L$183)/'[1]raw-11'!L$184</f>
        <v>-0.66608551842725106</v>
      </c>
      <c r="J14" s="3">
        <f>('[1]raw-11'!M14-'[1]raw-11'!M$183)/'[1]raw-11'!M$184</f>
        <v>-0.57730230003361338</v>
      </c>
      <c r="K14" s="3">
        <f>('[1]raw-11'!N14-'[1]raw-11'!N$183)/'[1]raw-11'!N$184</f>
        <v>-0.66585253285182766</v>
      </c>
      <c r="L14" s="3">
        <f>('[1]raw-11'!P14-'[1]raw-11'!P$183)/'[1]raw-11'!P$184</f>
        <v>-0.8793427987436212</v>
      </c>
      <c r="M14" s="3">
        <f>('[1]raw-11'!Q14-'[1]raw-11'!Q$183)/'[1]raw-11'!Q$184</f>
        <v>0.2342740788074138</v>
      </c>
      <c r="N14" s="3">
        <f>('[1]raw-11'!R14-'[1]raw-11'!R$183)/'[1]raw-11'!R$184</f>
        <v>-0.10700677745281917</v>
      </c>
      <c r="O14" s="3">
        <f>('[1]raw-11'!S14-'[1]raw-11'!S$183)/'[1]raw-11'!S$184</f>
        <v>1.1372871538696119</v>
      </c>
      <c r="P14" s="3">
        <f>('[1]raw-11'!T14-'[1]raw-11'!T$183)/'[1]raw-11'!T$184</f>
        <v>-4.5319814046899401E-2</v>
      </c>
      <c r="Q14" s="3">
        <f>('[1]raw-11'!U14-'[1]raw-11'!U$183)/'[1]raw-11'!U$184</f>
        <v>-0.39708560133890891</v>
      </c>
      <c r="R14" s="3">
        <f>('[1]raw-11'!V14-'[1]raw-11'!V$183)/'[1]raw-11'!V$184</f>
        <v>-0.17719603061004177</v>
      </c>
      <c r="S14" s="3">
        <f>('[1]raw-11'!W14-'[1]raw-11'!W$183)/'[1]raw-11'!W$184</f>
        <v>-0.13103124505163408</v>
      </c>
      <c r="T14" s="3">
        <f>('[1]raw-11'!X14-'[1]raw-11'!X$183)/'[1]raw-11'!X$184</f>
        <v>0.47705187326124315</v>
      </c>
    </row>
    <row r="15" spans="1:20" x14ac:dyDescent="0.25">
      <c r="A15" s="2" t="s">
        <v>33</v>
      </c>
      <c r="B15" s="3">
        <f>('[1]raw-11'!D15-'[1]raw-11'!D$183)/'[1]raw-11'!D$184</f>
        <v>-0.56393870317068828</v>
      </c>
      <c r="C15" s="3">
        <f>('[1]raw-11'!E15-'[1]raw-11'!E$183)/'[1]raw-11'!E$184</f>
        <v>0.25285807504346031</v>
      </c>
      <c r="D15" s="3">
        <f>('[1]raw-11'!F15-'[1]raw-11'!F$183)/'[1]raw-11'!F$184</f>
        <v>-0.9878328541174437</v>
      </c>
      <c r="E15" s="3">
        <f>('[1]raw-11'!H15-'[1]raw-11'!H$183)/'[1]raw-11'!H$184</f>
        <v>-0.8359452772002185</v>
      </c>
      <c r="F15" s="3">
        <f>('[1]raw-11'!I15-'[1]raw-11'!I$183)/'[1]raw-11'!I$184</f>
        <v>-0.87507738360203458</v>
      </c>
      <c r="G15" s="3">
        <f>('[1]raw-11'!J15-'[1]raw-11'!J$183)/'[1]raw-11'!J$184</f>
        <v>-0.55165369335856684</v>
      </c>
      <c r="H15" s="3">
        <f>('[1]raw-11'!K15-'[1]raw-11'!K$183)/'[1]raw-11'!K$184</f>
        <v>-0.8412499842127048</v>
      </c>
      <c r="I15" s="3">
        <f>('[1]raw-11'!L15-'[1]raw-11'!L$183)/'[1]raw-11'!L$184</f>
        <v>-0.84330962986688962</v>
      </c>
      <c r="J15" s="3">
        <f>('[1]raw-11'!M15-'[1]raw-11'!M$183)/'[1]raw-11'!M$184</f>
        <v>-0.75443270014953034</v>
      </c>
      <c r="K15" s="3">
        <f>('[1]raw-11'!N15-'[1]raw-11'!N$183)/'[1]raw-11'!N$184</f>
        <v>-0.82224116370631117</v>
      </c>
      <c r="L15" s="3">
        <f>('[1]raw-11'!P15-'[1]raw-11'!P$183)/'[1]raw-11'!P$184</f>
        <v>-1.2281937828485681</v>
      </c>
      <c r="M15" s="3">
        <f>('[1]raw-11'!Q15-'[1]raw-11'!Q$183)/'[1]raw-11'!Q$184</f>
        <v>0.2342740788074138</v>
      </c>
      <c r="N15" s="3">
        <f>('[1]raw-11'!R15-'[1]raw-11'!R$183)/'[1]raw-11'!R$184</f>
        <v>-0.10700677745281917</v>
      </c>
      <c r="O15" s="3">
        <f>('[1]raw-11'!S15-'[1]raw-11'!S$183)/'[1]raw-11'!S$184</f>
        <v>1.1372871538696119</v>
      </c>
      <c r="P15" s="3">
        <f>('[1]raw-11'!T15-'[1]raw-11'!T$183)/'[1]raw-11'!T$184</f>
        <v>-4.5319814046899401E-2</v>
      </c>
      <c r="Q15" s="3">
        <f>('[1]raw-11'!U15-'[1]raw-11'!U$183)/'[1]raw-11'!U$184</f>
        <v>-0.39708560133890891</v>
      </c>
      <c r="R15" s="3">
        <f>('[1]raw-11'!V15-'[1]raw-11'!V$183)/'[1]raw-11'!V$184</f>
        <v>-0.17719603061004177</v>
      </c>
      <c r="S15" s="3">
        <f>('[1]raw-11'!W15-'[1]raw-11'!W$183)/'[1]raw-11'!W$184</f>
        <v>0.4493004729910916</v>
      </c>
      <c r="T15" s="3">
        <f>('[1]raw-11'!X15-'[1]raw-11'!X$183)/'[1]raw-11'!X$184</f>
        <v>-0.3182154599856481</v>
      </c>
    </row>
    <row r="16" spans="1:20" x14ac:dyDescent="0.25">
      <c r="A16" s="2" t="s">
        <v>34</v>
      </c>
      <c r="B16" s="3">
        <f>('[1]raw-11'!D16-'[1]raw-11'!D$183)/'[1]raw-11'!D$184</f>
        <v>-0.37519814777310928</v>
      </c>
      <c r="C16" s="3">
        <f>('[1]raw-11'!E16-'[1]raw-11'!E$183)/'[1]raw-11'!E$184</f>
        <v>-0.12695122202106104</v>
      </c>
      <c r="D16" s="3">
        <f>('[1]raw-11'!F16-'[1]raw-11'!F$183)/'[1]raw-11'!F$184</f>
        <v>-0.57739784146955897</v>
      </c>
      <c r="E16" s="3">
        <f>('[1]raw-11'!H16-'[1]raw-11'!H$183)/'[1]raw-11'!H$184</f>
        <v>-0.53940023424016059</v>
      </c>
      <c r="F16" s="3">
        <f>('[1]raw-11'!I16-'[1]raw-11'!I$183)/'[1]raw-11'!I$184</f>
        <v>-0.67588431752907374</v>
      </c>
      <c r="G16" s="3">
        <f>('[1]raw-11'!J16-'[1]raw-11'!J$183)/'[1]raw-11'!J$184</f>
        <v>8.7231213124732976E-2</v>
      </c>
      <c r="H16" s="3">
        <f>('[1]raw-11'!K16-'[1]raw-11'!K$183)/'[1]raw-11'!K$184</f>
        <v>-0.83409414800773851</v>
      </c>
      <c r="I16" s="3">
        <f>('[1]raw-11'!L16-'[1]raw-11'!L$183)/'[1]raw-11'!L$184</f>
        <v>-0.66608551842725106</v>
      </c>
      <c r="J16" s="3">
        <f>('[1]raw-11'!M16-'[1]raw-11'!M$183)/'[1]raw-11'!M$184</f>
        <v>-0.57730230003361338</v>
      </c>
      <c r="K16" s="3">
        <f>('[1]raw-11'!N16-'[1]raw-11'!N$183)/'[1]raw-11'!N$184</f>
        <v>-0.66585253285182766</v>
      </c>
      <c r="L16" s="3">
        <f>('[1]raw-11'!P16-'[1]raw-11'!P$183)/'[1]raw-11'!P$184</f>
        <v>-0.85298499658008298</v>
      </c>
      <c r="M16" s="3">
        <f>('[1]raw-11'!Q16-'[1]raw-11'!Q$183)/'[1]raw-11'!Q$184</f>
        <v>0.2342740788074138</v>
      </c>
      <c r="N16" s="3">
        <f>('[1]raw-11'!R16-'[1]raw-11'!R$183)/'[1]raw-11'!R$184</f>
        <v>-0.10700677745281917</v>
      </c>
      <c r="O16" s="3">
        <f>('[1]raw-11'!S16-'[1]raw-11'!S$183)/'[1]raw-11'!S$184</f>
        <v>0.42122751012628357</v>
      </c>
      <c r="P16" s="3">
        <f>('[1]raw-11'!T16-'[1]raw-11'!T$183)/'[1]raw-11'!T$184</f>
        <v>0.8932941361505824</v>
      </c>
      <c r="Q16" s="3">
        <f>('[1]raw-11'!U16-'[1]raw-11'!U$183)/'[1]raw-11'!U$184</f>
        <v>-0.77852466184178326</v>
      </c>
      <c r="R16" s="3">
        <f>('[1]raw-11'!V16-'[1]raw-11'!V$183)/'[1]raw-11'!V$184</f>
        <v>-0.54315877126120593</v>
      </c>
      <c r="S16" s="3">
        <f>('[1]raw-11'!W16-'[1]raw-11'!W$183)/'[1]raw-11'!W$184</f>
        <v>0.46046069833806713</v>
      </c>
      <c r="T16" s="3">
        <f>('[1]raw-11'!X16-'[1]raw-11'!X$183)/'[1]raw-11'!X$184</f>
        <v>-0.98334813870122972</v>
      </c>
    </row>
    <row r="17" spans="1:20" x14ac:dyDescent="0.25">
      <c r="A17" s="2" t="s">
        <v>35</v>
      </c>
      <c r="B17" s="3">
        <f>('[1]raw-11'!D17-'[1]raw-11'!D$183)/'[1]raw-11'!D$184</f>
        <v>-0.56840236505021324</v>
      </c>
      <c r="C17" s="3">
        <f>('[1]raw-11'!E17-'[1]raw-11'!E$183)/'[1]raw-11'!E$184</f>
        <v>-0.50676051908558239</v>
      </c>
      <c r="D17" s="3">
        <f>('[1]raw-11'!F17-'[1]raw-11'!F$183)/'[1]raw-11'!F$184</f>
        <v>-1.193050360441386</v>
      </c>
      <c r="E17" s="3">
        <f>('[1]raw-11'!H17-'[1]raw-11'!H$183)/'[1]raw-11'!H$184</f>
        <v>-0.53940023424016059</v>
      </c>
      <c r="F17" s="3">
        <f>('[1]raw-11'!I17-'[1]raw-11'!I$183)/'[1]raw-11'!I$184</f>
        <v>-1.2734635157479561</v>
      </c>
      <c r="G17" s="3">
        <f>('[1]raw-11'!J17-'[1]raw-11'!J$183)/'[1]raw-11'!J$184</f>
        <v>-0.71137491997939173</v>
      </c>
      <c r="H17" s="3">
        <f>('[1]raw-11'!K17-'[1]raw-11'!K$183)/'[1]raw-11'!K$184</f>
        <v>-1.1029491368514792</v>
      </c>
      <c r="I17" s="3">
        <f>('[1]raw-11'!L17-'[1]raw-11'!L$183)/'[1]raw-11'!L$184</f>
        <v>-0.48886140698761232</v>
      </c>
      <c r="J17" s="3">
        <f>('[1]raw-11'!M17-'[1]raw-11'!M$183)/'[1]raw-11'!M$184</f>
        <v>-0.75443270014953034</v>
      </c>
      <c r="K17" s="3">
        <f>('[1]raw-11'!N17-'[1]raw-11'!N$183)/'[1]raw-11'!N$184</f>
        <v>-0.19668664028837693</v>
      </c>
      <c r="L17" s="3">
        <f>('[1]raw-11'!P17-'[1]raw-11'!P$183)/'[1]raw-11'!P$184</f>
        <v>-0.3547382078231921</v>
      </c>
      <c r="M17" s="3">
        <f>('[1]raw-11'!Q17-'[1]raw-11'!Q$183)/'[1]raw-11'!Q$184</f>
        <v>-0.70424423386568558</v>
      </c>
      <c r="N17" s="3">
        <f>('[1]raw-11'!R17-'[1]raw-11'!R$183)/'[1]raw-11'!R$184</f>
        <v>-0.10700677745281917</v>
      </c>
      <c r="O17" s="3">
        <f>('[1]raw-11'!S17-'[1]raw-11'!S$183)/'[1]raw-11'!S$184</f>
        <v>0.42122751012628357</v>
      </c>
      <c r="P17" s="3">
        <f>('[1]raw-11'!T17-'[1]raw-11'!T$183)/'[1]raw-11'!T$184</f>
        <v>-4.5319814046899401E-2</v>
      </c>
      <c r="Q17" s="3">
        <f>('[1]raw-11'!U17-'[1]raw-11'!U$183)/'[1]raw-11'!U$184</f>
        <v>-0.26993924783795081</v>
      </c>
      <c r="R17" s="3">
        <f>('[1]raw-11'!V17-'[1]raw-11'!V$183)/'[1]raw-11'!V$184</f>
        <v>-0.17719603061004177</v>
      </c>
      <c r="S17" s="3">
        <f>('[1]raw-11'!W17-'[1]raw-11'!W$183)/'[1]raw-11'!W$184</f>
        <v>1.5151019936272512</v>
      </c>
      <c r="T17" s="3">
        <f>('[1]raw-11'!X17-'[1]raw-11'!X$183)/'[1]raw-11'!X$184</f>
        <v>-2.0027362658631538</v>
      </c>
    </row>
    <row r="18" spans="1:20" x14ac:dyDescent="0.25">
      <c r="A18" s="2" t="s">
        <v>36</v>
      </c>
      <c r="B18" s="3">
        <f>('[1]raw-11'!D18-'[1]raw-11'!D$183)/'[1]raw-11'!D$184</f>
        <v>-0.8242490744267561</v>
      </c>
      <c r="C18" s="3">
        <f>('[1]raw-11'!E18-'[1]raw-11'!E$183)/'[1]raw-11'!E$184</f>
        <v>-0.50676051908558239</v>
      </c>
      <c r="D18" s="3">
        <f>('[1]raw-11'!F18-'[1]raw-11'!F$183)/'[1]raw-11'!F$184</f>
        <v>-0.9878328541174437</v>
      </c>
      <c r="E18" s="3">
        <f>('[1]raw-11'!H18-'[1]raw-11'!H$183)/'[1]raw-11'!H$184</f>
        <v>-0.53940023424016059</v>
      </c>
      <c r="F18" s="3">
        <f>('[1]raw-11'!I18-'[1]raw-11'!I$183)/'[1]raw-11'!I$184</f>
        <v>-1.0742704496749953</v>
      </c>
      <c r="G18" s="3">
        <f>('[1]raw-11'!J18-'[1]raw-11'!J$183)/'[1]raw-11'!J$184</f>
        <v>-0.3919324667377419</v>
      </c>
      <c r="H18" s="3">
        <f>('[1]raw-11'!K18-'[1]raw-11'!K$183)/'[1]raw-11'!K$184</f>
        <v>-0.9281422809872979</v>
      </c>
      <c r="I18" s="3">
        <f>('[1]raw-11'!L18-'[1]raw-11'!L$183)/'[1]raw-11'!L$184</f>
        <v>-0.66608551842725106</v>
      </c>
      <c r="J18" s="3">
        <f>('[1]raw-11'!M18-'[1]raw-11'!M$183)/'[1]raw-11'!M$184</f>
        <v>-0.57730230003361338</v>
      </c>
      <c r="K18" s="3">
        <f>('[1]raw-11'!N18-'[1]raw-11'!N$183)/'[1]raw-11'!N$184</f>
        <v>-0.66585253285182766</v>
      </c>
      <c r="L18" s="3">
        <f>('[1]raw-11'!P18-'[1]raw-11'!P$183)/'[1]raw-11'!P$184</f>
        <v>-0.67034622233068974</v>
      </c>
      <c r="M18" s="3">
        <f>('[1]raw-11'!Q18-'[1]raw-11'!Q$183)/'[1]raw-11'!Q$184</f>
        <v>0.2342740788074138</v>
      </c>
      <c r="N18" s="3">
        <f>('[1]raw-11'!R18-'[1]raw-11'!R$183)/'[1]raw-11'!R$184</f>
        <v>-1.2219398683247877</v>
      </c>
      <c r="O18" s="3">
        <f>('[1]raw-11'!S18-'[1]raw-11'!S$183)/'[1]raw-11'!S$184</f>
        <v>-0.29483213361704469</v>
      </c>
      <c r="P18" s="3">
        <f>('[1]raw-11'!T18-'[1]raw-11'!T$183)/'[1]raw-11'!T$184</f>
        <v>-0.98393376424438128</v>
      </c>
      <c r="Q18" s="3">
        <f>('[1]raw-11'!U18-'[1]raw-11'!U$183)/'[1]raw-11'!U$184</f>
        <v>-0.77852466184178326</v>
      </c>
      <c r="R18" s="3">
        <f>('[1]raw-11'!V18-'[1]raw-11'!V$183)/'[1]raw-11'!V$184</f>
        <v>-0.54315877126120593</v>
      </c>
      <c r="S18" s="3">
        <f>('[1]raw-11'!W18-'[1]raw-11'!W$183)/'[1]raw-11'!W$184</f>
        <v>0.52184193774643228</v>
      </c>
      <c r="T18" s="3">
        <f>('[1]raw-11'!X18-'[1]raw-11'!X$183)/'[1]raw-11'!X$184</f>
        <v>7.121176342625689E-3</v>
      </c>
    </row>
    <row r="19" spans="1:20" x14ac:dyDescent="0.25">
      <c r="A19" s="2" t="s">
        <v>37</v>
      </c>
      <c r="B19" s="3">
        <f>('[1]raw-11'!D19-'[1]raw-11'!D$183)/'[1]raw-11'!D$184</f>
        <v>-0.37139633920675535</v>
      </c>
      <c r="C19" s="3">
        <f>('[1]raw-11'!E19-'[1]raw-11'!E$183)/'[1]raw-11'!E$184</f>
        <v>0.25285807504346031</v>
      </c>
      <c r="D19" s="3">
        <f>('[1]raw-11'!F19-'[1]raw-11'!F$183)/'[1]raw-11'!F$184</f>
        <v>-0.57739784146955897</v>
      </c>
      <c r="E19" s="3">
        <f>('[1]raw-11'!H19-'[1]raw-11'!H$183)/'[1]raw-11'!H$184</f>
        <v>-0.53940023424016059</v>
      </c>
      <c r="F19" s="3">
        <f>('[1]raw-11'!I19-'[1]raw-11'!I$183)/'[1]raw-11'!I$184</f>
        <v>-0.47669125145611302</v>
      </c>
      <c r="G19" s="3">
        <f>('[1]raw-11'!J19-'[1]raw-11'!J$183)/'[1]raw-11'!J$184</f>
        <v>8.7231213124732976E-2</v>
      </c>
      <c r="H19" s="3">
        <f>('[1]raw-11'!K19-'[1]raw-11'!K$183)/'[1]raw-11'!K$184</f>
        <v>-0.49470305942932791</v>
      </c>
      <c r="I19" s="3">
        <f>('[1]raw-11'!L19-'[1]raw-11'!L$183)/'[1]raw-11'!L$184</f>
        <v>-0.66608551842725106</v>
      </c>
      <c r="J19" s="3">
        <f>('[1]raw-11'!M19-'[1]raw-11'!M$183)/'[1]raw-11'!M$184</f>
        <v>-0.75443270014953034</v>
      </c>
      <c r="K19" s="3">
        <f>('[1]raw-11'!N19-'[1]raw-11'!N$183)/'[1]raw-11'!N$184</f>
        <v>-0.50946390199734404</v>
      </c>
      <c r="L19" s="3">
        <f>('[1]raw-11'!P19-'[1]raw-11'!P$183)/'[1]raw-11'!P$184</f>
        <v>-0.8540221498784607</v>
      </c>
      <c r="M19" s="3">
        <f>('[1]raw-11'!Q19-'[1]raw-11'!Q$183)/'[1]raw-11'!Q$184</f>
        <v>-0.23498507752913586</v>
      </c>
      <c r="N19" s="3">
        <f>('[1]raw-11'!R19-'[1]raw-11'!R$183)/'[1]raw-11'!R$184</f>
        <v>-0.10700677745281917</v>
      </c>
      <c r="O19" s="3">
        <f>('[1]raw-11'!S19-'[1]raw-11'!S$183)/'[1]raw-11'!S$184</f>
        <v>0.42122751012628357</v>
      </c>
      <c r="P19" s="3">
        <f>('[1]raw-11'!T19-'[1]raw-11'!T$183)/'[1]raw-11'!T$184</f>
        <v>0.8932941361505824</v>
      </c>
      <c r="Q19" s="3">
        <f>('[1]raw-11'!U19-'[1]raw-11'!U$183)/'[1]raw-11'!U$184</f>
        <v>-0.77852466184178326</v>
      </c>
      <c r="R19" s="3">
        <f>('[1]raw-11'!V19-'[1]raw-11'!V$183)/'[1]raw-11'!V$184</f>
        <v>-0.54315877126120593</v>
      </c>
      <c r="S19" s="3">
        <f>('[1]raw-11'!W19-'[1]raw-11'!W$183)/'[1]raw-11'!W$184</f>
        <v>0.33769821952133683</v>
      </c>
      <c r="T19" s="3">
        <f>('[1]raw-11'!X19-'[1]raw-11'!X$183)/'[1]raw-11'!X$184</f>
        <v>-0.3037560539266137</v>
      </c>
    </row>
    <row r="20" spans="1:20" x14ac:dyDescent="0.25">
      <c r="A20" s="2" t="s">
        <v>38</v>
      </c>
      <c r="B20" s="3">
        <f>('[1]raw-11'!D20-'[1]raw-11'!D$183)/'[1]raw-11'!D$184</f>
        <v>-0.16723267762010419</v>
      </c>
      <c r="C20" s="3">
        <f>('[1]raw-11'!E20-'[1]raw-11'!E$183)/'[1]raw-11'!E$184</f>
        <v>0.63266737210798174</v>
      </c>
      <c r="D20" s="3">
        <f>('[1]raw-11'!F20-'[1]raw-11'!F$183)/'[1]raw-11'!F$184</f>
        <v>-0.78261534779350139</v>
      </c>
      <c r="E20" s="3">
        <f>('[1]raw-11'!H20-'[1]raw-11'!H$183)/'[1]raw-11'!H$184</f>
        <v>-0.8359452772002185</v>
      </c>
      <c r="F20" s="3">
        <f>('[1]raw-11'!I20-'[1]raw-11'!I$183)/'[1]raw-11'!I$184</f>
        <v>-0.27749818538315224</v>
      </c>
      <c r="G20" s="3">
        <f>('[1]raw-11'!J20-'[1]raw-11'!J$183)/'[1]raw-11'!J$184</f>
        <v>-0.3919324667377419</v>
      </c>
      <c r="H20" s="3">
        <f>('[1]raw-11'!K20-'[1]raw-11'!K$183)/'[1]raw-11'!K$184</f>
        <v>-0.59284024166886828</v>
      </c>
      <c r="I20" s="3">
        <f>('[1]raw-11'!L20-'[1]raw-11'!L$183)/'[1]raw-11'!L$184</f>
        <v>-0.84330962986688962</v>
      </c>
      <c r="J20" s="3">
        <f>('[1]raw-11'!M20-'[1]raw-11'!M$183)/'[1]raw-11'!M$184</f>
        <v>-0.75443270014953034</v>
      </c>
      <c r="K20" s="3">
        <f>('[1]raw-11'!N20-'[1]raw-11'!N$183)/'[1]raw-11'!N$184</f>
        <v>-0.82224116370631117</v>
      </c>
      <c r="L20" s="3">
        <f>('[1]raw-11'!P20-'[1]raw-11'!P$183)/'[1]raw-11'!P$184</f>
        <v>-1.2281937828485681</v>
      </c>
      <c r="M20" s="3">
        <f>('[1]raw-11'!Q20-'[1]raw-11'!Q$183)/'[1]raw-11'!Q$184</f>
        <v>0.2342740788074138</v>
      </c>
      <c r="N20" s="3">
        <f>('[1]raw-11'!R20-'[1]raw-11'!R$183)/'[1]raw-11'!R$184</f>
        <v>1.0079263134191494</v>
      </c>
      <c r="O20" s="3">
        <f>('[1]raw-11'!S20-'[1]raw-11'!S$183)/'[1]raw-11'!S$184</f>
        <v>1.1372871538696119</v>
      </c>
      <c r="P20" s="3">
        <f>('[1]raw-11'!T20-'[1]raw-11'!T$183)/'[1]raw-11'!T$184</f>
        <v>0.8932941361505824</v>
      </c>
      <c r="Q20" s="3">
        <f>('[1]raw-11'!U20-'[1]raw-11'!U$183)/'[1]raw-11'!U$184</f>
        <v>-0.26993924783795081</v>
      </c>
      <c r="R20" s="3">
        <f>('[1]raw-11'!V20-'[1]raw-11'!V$183)/'[1]raw-11'!V$184</f>
        <v>-5.5208450392987017E-2</v>
      </c>
      <c r="S20" s="3">
        <f>('[1]raw-11'!W20-'[1]raw-11'!W$183)/'[1]raw-11'!W$184</f>
        <v>0.52184193774643228</v>
      </c>
      <c r="T20" s="3">
        <f>('[1]raw-11'!X20-'[1]raw-11'!X$183)/'[1]raw-11'!X$184</f>
        <v>0.12279642481490087</v>
      </c>
    </row>
    <row r="21" spans="1:20" x14ac:dyDescent="0.25">
      <c r="A21" s="2" t="s">
        <v>39</v>
      </c>
      <c r="B21" s="3">
        <f>('[1]raw-11'!D21-'[1]raw-11'!D$183)/'[1]raw-11'!D$184</f>
        <v>-0.54453331794789173</v>
      </c>
      <c r="C21" s="3">
        <f>('[1]raw-11'!E21-'[1]raw-11'!E$183)/'[1]raw-11'!E$184</f>
        <v>0.63266737210798174</v>
      </c>
      <c r="D21" s="3">
        <f>('[1]raw-11'!F21-'[1]raw-11'!F$183)/'[1]raw-11'!F$184</f>
        <v>-1.193050360441386</v>
      </c>
      <c r="E21" s="3">
        <f>('[1]raw-11'!H21-'[1]raw-11'!H$183)/'[1]raw-11'!H$184</f>
        <v>-0.53940023424016059</v>
      </c>
      <c r="F21" s="3">
        <f>('[1]raw-11'!I21-'[1]raw-11'!I$183)/'[1]raw-11'!I$184</f>
        <v>-0.67588431752907374</v>
      </c>
      <c r="G21" s="3">
        <f>('[1]raw-11'!J21-'[1]raw-11'!J$183)/'[1]raw-11'!J$184</f>
        <v>-0.87109614660021673</v>
      </c>
      <c r="H21" s="3">
        <f>('[1]raw-11'!K21-'[1]raw-11'!K$183)/'[1]raw-11'!K$184</f>
        <v>-0.90974155931738421</v>
      </c>
      <c r="I21" s="3">
        <f>('[1]raw-11'!L21-'[1]raw-11'!L$183)/'[1]raw-11'!L$184</f>
        <v>-0.84330962986688962</v>
      </c>
      <c r="J21" s="3">
        <f>('[1]raw-11'!M21-'[1]raw-11'!M$183)/'[1]raw-11'!M$184</f>
        <v>-0.75443270014953034</v>
      </c>
      <c r="K21" s="3">
        <f>('[1]raw-11'!N21-'[1]raw-11'!N$183)/'[1]raw-11'!N$184</f>
        <v>-0.82224116370631117</v>
      </c>
      <c r="L21" s="3">
        <f>('[1]raw-11'!P21-'[1]raw-11'!P$183)/'[1]raw-11'!P$184</f>
        <v>-1.2281937828485681</v>
      </c>
      <c r="M21" s="3">
        <f>('[1]raw-11'!Q21-'[1]raw-11'!Q$183)/'[1]raw-11'!Q$184</f>
        <v>0.2342740788074138</v>
      </c>
      <c r="N21" s="3">
        <f>('[1]raw-11'!R21-'[1]raw-11'!R$183)/'[1]raw-11'!R$184</f>
        <v>0.45045976798316506</v>
      </c>
      <c r="O21" s="3">
        <f>('[1]raw-11'!S21-'[1]raw-11'!S$183)/'[1]raw-11'!S$184</f>
        <v>1.1372871538696119</v>
      </c>
      <c r="P21" s="3">
        <f>('[1]raw-11'!T21-'[1]raw-11'!T$183)/'[1]raw-11'!T$184</f>
        <v>-4.5319814046899401E-2</v>
      </c>
      <c r="Q21" s="3">
        <f>('[1]raw-11'!U21-'[1]raw-11'!U$183)/'[1]raw-11'!U$184</f>
        <v>0.23864616616588158</v>
      </c>
      <c r="R21" s="3">
        <f>('[1]raw-11'!V21-'[1]raw-11'!V$183)/'[1]raw-11'!V$184</f>
        <v>0.18876671004112236</v>
      </c>
      <c r="S21" s="3">
        <f>('[1]raw-11'!W21-'[1]raw-11'!W$183)/'[1]raw-11'!W$184</f>
        <v>0.17029483931670428</v>
      </c>
      <c r="T21" s="3">
        <f>('[1]raw-11'!X21-'[1]raw-11'!X$183)/'[1]raw-11'!X$184</f>
        <v>0.54934890355641508</v>
      </c>
    </row>
    <row r="22" spans="1:20" x14ac:dyDescent="0.25">
      <c r="A22" s="2" t="s">
        <v>40</v>
      </c>
      <c r="B22" s="3">
        <f>('[1]raw-11'!D22-'[1]raw-11'!D$183)/'[1]raw-11'!D$184</f>
        <v>-0.44090886869690871</v>
      </c>
      <c r="C22" s="3">
        <f>('[1]raw-11'!E22-'[1]raw-11'!E$183)/'[1]raw-11'!E$184</f>
        <v>-0.50676051908558239</v>
      </c>
      <c r="D22" s="3">
        <f>('[1]raw-11'!F22-'[1]raw-11'!F$183)/'[1]raw-11'!F$184</f>
        <v>0.44868969015015298</v>
      </c>
      <c r="E22" s="3">
        <f>('[1]raw-11'!H22-'[1]raw-11'!H$183)/'[1]raw-11'!H$184</f>
        <v>-0.53940023424016059</v>
      </c>
      <c r="F22" s="3">
        <f>('[1]raw-11'!I22-'[1]raw-11'!I$183)/'[1]raw-11'!I$184</f>
        <v>0.32008101283573009</v>
      </c>
      <c r="G22" s="3">
        <f>('[1]raw-11'!J22-'[1]raw-11'!J$183)/'[1]raw-11'!J$184</f>
        <v>-0.55165369335856684</v>
      </c>
      <c r="H22" s="3">
        <f>('[1]raw-11'!K22-'[1]raw-11'!K$183)/'[1]raw-11'!K$184</f>
        <v>-3.9796329256458353E-2</v>
      </c>
      <c r="I22" s="3">
        <f>('[1]raw-11'!L22-'[1]raw-11'!L$183)/'[1]raw-11'!L$184</f>
        <v>-0.13441318410833503</v>
      </c>
      <c r="J22" s="3">
        <f>('[1]raw-11'!M22-'[1]raw-11'!M$183)/'[1]raw-11'!M$184</f>
        <v>-4.5911099685862461E-2</v>
      </c>
      <c r="K22" s="3">
        <f>('[1]raw-11'!N22-'[1]raw-11'!N$183)/'[1]raw-11'!N$184</f>
        <v>-0.19668664028837693</v>
      </c>
      <c r="L22" s="3">
        <f>('[1]raw-11'!P22-'[1]raw-11'!P$183)/'[1]raw-11'!P$184</f>
        <v>0.34816321932075744</v>
      </c>
      <c r="M22" s="3">
        <f>('[1]raw-11'!Q22-'[1]raw-11'!Q$183)/'[1]raw-11'!Q$184</f>
        <v>0.2342740788074138</v>
      </c>
      <c r="N22" s="3">
        <f>('[1]raw-11'!R22-'[1]raw-11'!R$183)/'[1]raw-11'!R$184</f>
        <v>-0.10700677745281917</v>
      </c>
      <c r="O22" s="3">
        <f>('[1]raw-11'!S22-'[1]raw-11'!S$183)/'[1]raw-11'!S$184</f>
        <v>-1.0108917773603729</v>
      </c>
      <c r="P22" s="3">
        <f>('[1]raw-11'!T22-'[1]raw-11'!T$183)/'[1]raw-11'!T$184</f>
        <v>-0.98393376424438128</v>
      </c>
      <c r="Q22" s="3">
        <f>('[1]raw-11'!U22-'[1]raw-11'!U$183)/'[1]raw-11'!U$184</f>
        <v>-1.564654083603461E-2</v>
      </c>
      <c r="R22" s="3">
        <f>('[1]raw-11'!V22-'[1]raw-11'!V$183)/'[1]raw-11'!V$184</f>
        <v>0.92069219134345059</v>
      </c>
      <c r="S22" s="3">
        <f>('[1]raw-11'!W22-'[1]raw-11'!W$183)/'[1]raw-11'!W$184</f>
        <v>-0.58860048427762923</v>
      </c>
      <c r="T22" s="3">
        <f>('[1]raw-11'!X22-'[1]raw-11'!X$183)/'[1]raw-11'!X$184</f>
        <v>1.3373865337737891</v>
      </c>
    </row>
    <row r="23" spans="1:20" x14ac:dyDescent="0.25">
      <c r="A23" s="2" t="s">
        <v>41</v>
      </c>
      <c r="B23" s="3">
        <f>('[1]raw-11'!D23-'[1]raw-11'!D$183)/'[1]raw-11'!D$184</f>
        <v>-0.71795658672681839</v>
      </c>
      <c r="C23" s="3">
        <f>('[1]raw-11'!E23-'[1]raw-11'!E$183)/'[1]raw-11'!E$184</f>
        <v>-0.50676051908558239</v>
      </c>
      <c r="D23" s="3">
        <f>('[1]raw-11'!F23-'[1]raw-11'!F$183)/'[1]raw-11'!F$184</f>
        <v>-0.57739784146955897</v>
      </c>
      <c r="E23" s="3">
        <f>('[1]raw-11'!H23-'[1]raw-11'!H$183)/'[1]raw-11'!H$184</f>
        <v>-0.24285519128010274</v>
      </c>
      <c r="F23" s="3">
        <f>('[1]raw-11'!I23-'[1]raw-11'!I$183)/'[1]raw-11'!I$184</f>
        <v>-0.67588431752907374</v>
      </c>
      <c r="G23" s="3">
        <f>('[1]raw-11'!J23-'[1]raw-11'!J$183)/'[1]raw-11'!J$184</f>
        <v>0.40667366636638286</v>
      </c>
      <c r="H23" s="3">
        <f>('[1]raw-11'!K23-'[1]raw-11'!K$183)/'[1]raw-11'!K$184</f>
        <v>-0.70733362094833208</v>
      </c>
      <c r="I23" s="3">
        <f>('[1]raw-11'!L23-'[1]raw-11'!L$183)/'[1]raw-11'!L$184</f>
        <v>-0.66608551842725106</v>
      </c>
      <c r="J23" s="3">
        <f>('[1]raw-11'!M23-'[1]raw-11'!M$183)/'[1]raw-11'!M$184</f>
        <v>-0.57730230003361338</v>
      </c>
      <c r="K23" s="3">
        <f>('[1]raw-11'!N23-'[1]raw-11'!N$183)/'[1]raw-11'!N$184</f>
        <v>-0.66585253285182766</v>
      </c>
      <c r="L23" s="3">
        <f>('[1]raw-11'!P23-'[1]raw-11'!P$183)/'[1]raw-11'!P$184</f>
        <v>-0.72798065756831654</v>
      </c>
      <c r="M23" s="3">
        <f>('[1]raw-11'!Q23-'[1]raw-11'!Q$183)/'[1]raw-11'!Q$184</f>
        <v>0.2342740788074138</v>
      </c>
      <c r="N23" s="3">
        <f>('[1]raw-11'!R23-'[1]raw-11'!R$183)/'[1]raw-11'!R$184</f>
        <v>-1.2219398683247877</v>
      </c>
      <c r="O23" s="3">
        <f>('[1]raw-11'!S23-'[1]raw-11'!S$183)/'[1]raw-11'!S$184</f>
        <v>-0.29483213361704469</v>
      </c>
      <c r="P23" s="3">
        <f>('[1]raw-11'!T23-'[1]raw-11'!T$183)/'[1]raw-11'!T$184</f>
        <v>-0.98393376424438128</v>
      </c>
      <c r="Q23" s="3">
        <f>('[1]raw-11'!U23-'[1]raw-11'!U$183)/'[1]raw-11'!U$184</f>
        <v>-0.77852466184178326</v>
      </c>
      <c r="R23" s="3">
        <f>('[1]raw-11'!V23-'[1]raw-11'!V$183)/'[1]raw-11'!V$184</f>
        <v>-0.54315877126120593</v>
      </c>
      <c r="S23" s="3">
        <f>('[1]raw-11'!W23-'[1]raw-11'!W$183)/'[1]raw-11'!W$184</f>
        <v>-0.30401473792975414</v>
      </c>
      <c r="T23" s="3">
        <f>('[1]raw-11'!X23-'[1]raw-11'!X$183)/'[1]raw-11'!X$184</f>
        <v>0.52765979446786371</v>
      </c>
    </row>
    <row r="24" spans="1:20" x14ac:dyDescent="0.25">
      <c r="A24" s="2" t="s">
        <v>42</v>
      </c>
      <c r="B24" s="3">
        <f>('[1]raw-11'!D24-'[1]raw-11'!D$183)/'[1]raw-11'!D$184</f>
        <v>-0.17130769307735996</v>
      </c>
      <c r="C24" s="3">
        <f>('[1]raw-11'!E24-'[1]raw-11'!E$183)/'[1]raw-11'!E$184</f>
        <v>-0.50676051908558239</v>
      </c>
      <c r="D24" s="3">
        <f>('[1]raw-11'!F24-'[1]raw-11'!F$183)/'[1]raw-11'!F$184</f>
        <v>-0.57739784146955897</v>
      </c>
      <c r="E24" s="3">
        <f>('[1]raw-11'!H24-'[1]raw-11'!H$183)/'[1]raw-11'!H$184</f>
        <v>-0.24285519128010274</v>
      </c>
      <c r="F24" s="3">
        <f>('[1]raw-11'!I24-'[1]raw-11'!I$183)/'[1]raw-11'!I$184</f>
        <v>-0.47669125145611302</v>
      </c>
      <c r="G24" s="3">
        <f>('[1]raw-11'!J24-'[1]raw-11'!J$183)/'[1]raw-11'!J$184</f>
        <v>-7.2490013496091979E-2</v>
      </c>
      <c r="H24" s="3">
        <f>('[1]raw-11'!K24-'[1]raw-11'!K$183)/'[1]raw-11'!K$184</f>
        <v>-0.60408512713381568</v>
      </c>
      <c r="I24" s="3">
        <f>('[1]raw-11'!L24-'[1]raw-11'!L$183)/'[1]raw-11'!L$184</f>
        <v>-0.3116372955479737</v>
      </c>
      <c r="J24" s="3">
        <f>('[1]raw-11'!M24-'[1]raw-11'!M$183)/'[1]raw-11'!M$184</f>
        <v>-0.40017189991769642</v>
      </c>
      <c r="K24" s="3">
        <f>('[1]raw-11'!N24-'[1]raw-11'!N$183)/'[1]raw-11'!N$184</f>
        <v>-0.19668664028837693</v>
      </c>
      <c r="L24" s="3">
        <f>('[1]raw-11'!P24-'[1]raw-11'!P$183)/'[1]raw-11'!P$184</f>
        <v>-0.24824190883415762</v>
      </c>
      <c r="M24" s="3">
        <f>('[1]raw-11'!Q24-'[1]raw-11'!Q$183)/'[1]raw-11'!Q$184</f>
        <v>-0.23498507752913586</v>
      </c>
      <c r="N24" s="3">
        <f>('[1]raw-11'!R24-'[1]raw-11'!R$183)/'[1]raw-11'!R$184</f>
        <v>0.45045976798316506</v>
      </c>
      <c r="O24" s="3">
        <f>('[1]raw-11'!S24-'[1]raw-11'!S$183)/'[1]raw-11'!S$184</f>
        <v>1.1372871538696119</v>
      </c>
      <c r="P24" s="3">
        <f>('[1]raw-11'!T24-'[1]raw-11'!T$183)/'[1]raw-11'!T$184</f>
        <v>1.8319080863480643</v>
      </c>
      <c r="Q24" s="3">
        <f>('[1]raw-11'!U24-'[1]raw-11'!U$183)/'[1]raw-11'!U$184</f>
        <v>-0.77852466184178326</v>
      </c>
      <c r="R24" s="3">
        <f>('[1]raw-11'!V24-'[1]raw-11'!V$183)/'[1]raw-11'!V$184</f>
        <v>-0.54315877126120593</v>
      </c>
      <c r="S24" s="3">
        <f>('[1]raw-11'!W24-'[1]raw-11'!W$183)/'[1]raw-11'!W$184</f>
        <v>1.0017316276663784</v>
      </c>
      <c r="T24" s="3">
        <f>('[1]raw-11'!X24-'[1]raw-11'!X$183)/'[1]raw-11'!X$184</f>
        <v>-0.81706496902233405</v>
      </c>
    </row>
    <row r="25" spans="1:20" x14ac:dyDescent="0.25">
      <c r="A25" s="2" t="s">
        <v>43</v>
      </c>
      <c r="B25" s="3">
        <f>('[1]raw-11'!D25-'[1]raw-11'!D$183)/'[1]raw-11'!D$184</f>
        <v>-0.78825118056213961</v>
      </c>
      <c r="C25" s="3">
        <f>('[1]raw-11'!E25-'[1]raw-11'!E$183)/'[1]raw-11'!E$184</f>
        <v>-0.50676051908558239</v>
      </c>
      <c r="D25" s="3">
        <f>('[1]raw-11'!F25-'[1]raw-11'!F$183)/'[1]raw-11'!F$184</f>
        <v>0.24347218382621058</v>
      </c>
      <c r="E25" s="3">
        <f>('[1]raw-11'!H25-'[1]raw-11'!H$183)/'[1]raw-11'!H$184</f>
        <v>0.94332498056012881</v>
      </c>
      <c r="F25" s="3">
        <f>('[1]raw-11'!I25-'[1]raw-11'!I$183)/'[1]raw-11'!I$184</f>
        <v>0.12088794676276932</v>
      </c>
      <c r="G25" s="3">
        <f>('[1]raw-11'!J25-'[1]raw-11'!J$183)/'[1]raw-11'!J$184</f>
        <v>-0.23221124011691693</v>
      </c>
      <c r="H25" s="3">
        <f>('[1]raw-11'!K25-'[1]raw-11'!K$183)/'[1]raw-11'!K$184</f>
        <v>0.42022171249138723</v>
      </c>
      <c r="I25" s="3">
        <f>('[1]raw-11'!L25-'[1]raw-11'!L$183)/'[1]raw-11'!L$184</f>
        <v>-0.84330962986688962</v>
      </c>
      <c r="J25" s="3">
        <f>('[1]raw-11'!M25-'[1]raw-11'!M$183)/'[1]raw-11'!M$184</f>
        <v>-0.75443270014953034</v>
      </c>
      <c r="K25" s="3">
        <f>('[1]raw-11'!N25-'[1]raw-11'!N$183)/'[1]raw-11'!N$184</f>
        <v>-0.82224116370631117</v>
      </c>
      <c r="L25" s="3">
        <f>('[1]raw-11'!P25-'[1]raw-11'!P$183)/'[1]raw-11'!P$184</f>
        <v>-1.2281937828485681</v>
      </c>
      <c r="M25" s="3">
        <f>('[1]raw-11'!Q25-'[1]raw-11'!Q$183)/'[1]raw-11'!Q$184</f>
        <v>0.2342740788074138</v>
      </c>
      <c r="N25" s="3">
        <f>('[1]raw-11'!R25-'[1]raw-11'!R$183)/'[1]raw-11'!R$184</f>
        <v>-1.7794064137607719</v>
      </c>
      <c r="O25" s="3">
        <f>('[1]raw-11'!S25-'[1]raw-11'!S$183)/'[1]raw-11'!S$184</f>
        <v>-1.0108917773603729</v>
      </c>
      <c r="P25" s="3">
        <f>('[1]raw-11'!T25-'[1]raw-11'!T$183)/'[1]raw-11'!T$184</f>
        <v>-1.922547714441863</v>
      </c>
      <c r="Q25" s="3">
        <f>('[1]raw-11'!U25-'[1]raw-11'!U$183)/'[1]raw-11'!U$184</f>
        <v>-1.5414027828475318</v>
      </c>
      <c r="R25" s="3">
        <f>('[1]raw-11'!V25-'[1]raw-11'!V$183)/'[1]raw-11'!V$184</f>
        <v>-1.2750842525635342</v>
      </c>
      <c r="S25" s="3">
        <f>('[1]raw-11'!W25-'[1]raw-11'!W$183)/'[1]raw-11'!W$184</f>
        <v>-2.056170117404907</v>
      </c>
      <c r="T25" s="3">
        <f>('[1]raw-11'!X25-'[1]raw-11'!X$183)/'[1]raw-11'!X$184</f>
        <v>1.7205607943382004</v>
      </c>
    </row>
    <row r="26" spans="1:20" x14ac:dyDescent="0.25">
      <c r="A26" s="2" t="s">
        <v>44</v>
      </c>
      <c r="B26" s="3">
        <f>('[1]raw-11'!D26-'[1]raw-11'!D$183)/'[1]raw-11'!D$184</f>
        <v>-2.1390221675386529E-2</v>
      </c>
      <c r="C26" s="3">
        <f>('[1]raw-11'!E26-'[1]raw-11'!E$183)/'[1]raw-11'!E$184</f>
        <v>0.25285807504346031</v>
      </c>
      <c r="D26" s="3">
        <f>('[1]raw-11'!F26-'[1]raw-11'!F$183)/'[1]raw-11'!F$184</f>
        <v>-0.78261534779350139</v>
      </c>
      <c r="E26" s="3">
        <f>('[1]raw-11'!H26-'[1]raw-11'!H$183)/'[1]raw-11'!H$184</f>
        <v>-0.53940023424016059</v>
      </c>
      <c r="F26" s="3">
        <f>('[1]raw-11'!I26-'[1]raw-11'!I$183)/'[1]raw-11'!I$184</f>
        <v>-0.67588431752907374</v>
      </c>
      <c r="G26" s="3">
        <f>('[1]raw-11'!J26-'[1]raw-11'!J$183)/'[1]raw-11'!J$184</f>
        <v>8.7231213124732976E-2</v>
      </c>
      <c r="H26" s="3">
        <f>('[1]raw-11'!K26-'[1]raw-11'!K$183)/'[1]raw-11'!K$184</f>
        <v>-0.7676470975330496</v>
      </c>
      <c r="I26" s="3">
        <f>('[1]raw-11'!L26-'[1]raw-11'!L$183)/'[1]raw-11'!L$184</f>
        <v>-0.84330962986688962</v>
      </c>
      <c r="J26" s="3">
        <f>('[1]raw-11'!M26-'[1]raw-11'!M$183)/'[1]raw-11'!M$184</f>
        <v>-0.75443270014953034</v>
      </c>
      <c r="K26" s="3">
        <f>('[1]raw-11'!N26-'[1]raw-11'!N$183)/'[1]raw-11'!N$184</f>
        <v>-0.82224116370631117</v>
      </c>
      <c r="L26" s="3">
        <f>('[1]raw-11'!P26-'[1]raw-11'!P$183)/'[1]raw-11'!P$184</f>
        <v>-1.2281937828485681</v>
      </c>
      <c r="M26" s="3">
        <f>('[1]raw-11'!Q26-'[1]raw-11'!Q$183)/'[1]raw-11'!Q$184</f>
        <v>0.2342740788074138</v>
      </c>
      <c r="N26" s="3">
        <f>('[1]raw-11'!R26-'[1]raw-11'!R$183)/'[1]raw-11'!R$184</f>
        <v>0.45045976798316506</v>
      </c>
      <c r="O26" s="3">
        <f>('[1]raw-11'!S26-'[1]raw-11'!S$183)/'[1]raw-11'!S$184</f>
        <v>0.42122751012628357</v>
      </c>
      <c r="P26" s="3">
        <f>('[1]raw-11'!T26-'[1]raw-11'!T$183)/'[1]raw-11'!T$184</f>
        <v>0.8932941361505824</v>
      </c>
      <c r="Q26" s="3">
        <f>('[1]raw-11'!U26-'[1]raw-11'!U$183)/'[1]raw-11'!U$184</f>
        <v>-0.26993924783795081</v>
      </c>
      <c r="R26" s="3">
        <f>('[1]raw-11'!V26-'[1]raw-11'!V$183)/'[1]raw-11'!V$184</f>
        <v>-0.29918361082709655</v>
      </c>
      <c r="S26" s="3">
        <f>('[1]raw-11'!W26-'[1]raw-11'!W$183)/'[1]raw-11'!W$184</f>
        <v>1.5988036837295674</v>
      </c>
      <c r="T26" s="3">
        <f>('[1]raw-11'!X26-'[1]raw-11'!X$183)/'[1]raw-11'!X$184</f>
        <v>-0.87490259325847164</v>
      </c>
    </row>
    <row r="27" spans="1:20" x14ac:dyDescent="0.25">
      <c r="A27" s="2" t="s">
        <v>45</v>
      </c>
      <c r="B27" s="3">
        <f>('[1]raw-11'!D27-'[1]raw-11'!D$183)/'[1]raw-11'!D$184</f>
        <v>-0.35623412635857254</v>
      </c>
      <c r="C27" s="3">
        <f>('[1]raw-11'!E27-'[1]raw-11'!E$183)/'[1]raw-11'!E$184</f>
        <v>0.25285807504346031</v>
      </c>
      <c r="D27" s="3">
        <f>('[1]raw-11'!F27-'[1]raw-11'!F$183)/'[1]raw-11'!F$184</f>
        <v>-0.37218033514561655</v>
      </c>
      <c r="E27" s="3">
        <f>('[1]raw-11'!H27-'[1]raw-11'!H$183)/'[1]raw-11'!H$184</f>
        <v>-0.53940023424016059</v>
      </c>
      <c r="F27" s="3">
        <f>('[1]raw-11'!I27-'[1]raw-11'!I$183)/'[1]raw-11'!I$184</f>
        <v>0.12088794676276932</v>
      </c>
      <c r="G27" s="3">
        <f>('[1]raw-11'!J27-'[1]raw-11'!J$183)/'[1]raw-11'!J$184</f>
        <v>-0.71137491997939173</v>
      </c>
      <c r="H27" s="3">
        <f>('[1]raw-11'!K27-'[1]raw-11'!K$183)/'[1]raw-11'!K$184</f>
        <v>-0.47630233775941411</v>
      </c>
      <c r="I27" s="3">
        <f>('[1]raw-11'!L27-'[1]raw-11'!L$183)/'[1]raw-11'!L$184</f>
        <v>-0.66608551842725106</v>
      </c>
      <c r="J27" s="3">
        <f>('[1]raw-11'!M27-'[1]raw-11'!M$183)/'[1]raw-11'!M$184</f>
        <v>-0.75443270014953034</v>
      </c>
      <c r="K27" s="3">
        <f>('[1]raw-11'!N27-'[1]raw-11'!N$183)/'[1]raw-11'!N$184</f>
        <v>-0.50946390199734404</v>
      </c>
      <c r="L27" s="3">
        <f>('[1]raw-11'!P27-'[1]raw-11'!P$183)/'[1]raw-11'!P$184</f>
        <v>-0.85810206997462934</v>
      </c>
      <c r="M27" s="3">
        <f>('[1]raw-11'!Q27-'[1]raw-11'!Q$183)/'[1]raw-11'!Q$184</f>
        <v>-0.23498507752913586</v>
      </c>
      <c r="N27" s="3">
        <f>('[1]raw-11'!R27-'[1]raw-11'!R$183)/'[1]raw-11'!R$184</f>
        <v>0.45045976798316506</v>
      </c>
      <c r="O27" s="3">
        <f>('[1]raw-11'!S27-'[1]raw-11'!S$183)/'[1]raw-11'!S$184</f>
        <v>0.42122751012628357</v>
      </c>
      <c r="P27" s="3">
        <f>('[1]raw-11'!T27-'[1]raw-11'!T$183)/'[1]raw-11'!T$184</f>
        <v>-4.5319814046899401E-2</v>
      </c>
      <c r="Q27" s="3">
        <f>('[1]raw-11'!U27-'[1]raw-11'!U$183)/'[1]raw-11'!U$184</f>
        <v>-1.564654083603461E-2</v>
      </c>
      <c r="R27" s="3">
        <f>('[1]raw-11'!V27-'[1]raw-11'!V$183)/'[1]raw-11'!V$184</f>
        <v>0.18876671004112236</v>
      </c>
      <c r="S27" s="3">
        <f>('[1]raw-11'!W27-'[1]raw-11'!W$183)/'[1]raw-11'!W$184</f>
        <v>-1.319595244504524</v>
      </c>
      <c r="T27" s="3">
        <f>('[1]raw-11'!X27-'[1]raw-11'!X$183)/'[1]raw-11'!X$184</f>
        <v>0.8313073217075857</v>
      </c>
    </row>
    <row r="28" spans="1:20" x14ac:dyDescent="0.25">
      <c r="A28" s="2" t="s">
        <v>46</v>
      </c>
      <c r="B28" s="3">
        <f>('[1]raw-11'!D28-'[1]raw-11'!D$183)/'[1]raw-11'!D$184</f>
        <v>-0.76133452983172878</v>
      </c>
      <c r="C28" s="3">
        <f>('[1]raw-11'!E28-'[1]raw-11'!E$183)/'[1]raw-11'!E$184</f>
        <v>1.0124766691725031</v>
      </c>
      <c r="D28" s="3">
        <f>('[1]raw-11'!F28-'[1]raw-11'!F$183)/'[1]raw-11'!F$184</f>
        <v>-1.193050360441386</v>
      </c>
      <c r="E28" s="3">
        <f>('[1]raw-11'!H28-'[1]raw-11'!H$183)/'[1]raw-11'!H$184</f>
        <v>-0.24285519128010274</v>
      </c>
      <c r="F28" s="3">
        <f>('[1]raw-11'!I28-'[1]raw-11'!I$183)/'[1]raw-11'!I$184</f>
        <v>-0.47669125145611302</v>
      </c>
      <c r="G28" s="3">
        <f>('[1]raw-11'!J28-'[1]raw-11'!J$183)/'[1]raw-11'!J$184</f>
        <v>-0.87109614660021673</v>
      </c>
      <c r="H28" s="3">
        <f>('[1]raw-11'!K28-'[1]raw-11'!K$183)/'[1]raw-11'!K$184</f>
        <v>-0.2984286949502471</v>
      </c>
      <c r="I28" s="3">
        <f>('[1]raw-11'!L28-'[1]raw-11'!L$183)/'[1]raw-11'!L$184</f>
        <v>-0.84330962986688962</v>
      </c>
      <c r="J28" s="3">
        <f>('[1]raw-11'!M28-'[1]raw-11'!M$183)/'[1]raw-11'!M$184</f>
        <v>-0.75443270014953034</v>
      </c>
      <c r="K28" s="3">
        <f>('[1]raw-11'!N28-'[1]raw-11'!N$183)/'[1]raw-11'!N$184</f>
        <v>-0.82224116370631117</v>
      </c>
      <c r="L28" s="3">
        <f>('[1]raw-11'!P28-'[1]raw-11'!P$183)/'[1]raw-11'!P$184</f>
        <v>-1.2281937828485681</v>
      </c>
      <c r="M28" s="3">
        <f>('[1]raw-11'!Q28-'[1]raw-11'!Q$183)/'[1]raw-11'!Q$184</f>
        <v>0.2342740788074138</v>
      </c>
      <c r="N28" s="3">
        <f>('[1]raw-11'!R28-'[1]raw-11'!R$183)/'[1]raw-11'!R$184</f>
        <v>-0.66447332288880345</v>
      </c>
      <c r="O28" s="3">
        <f>('[1]raw-11'!S28-'[1]raw-11'!S$183)/'[1]raw-11'!S$184</f>
        <v>0.42122751012628357</v>
      </c>
      <c r="P28" s="3">
        <f>('[1]raw-11'!T28-'[1]raw-11'!T$183)/'[1]raw-11'!T$184</f>
        <v>-4.5319814046899401E-2</v>
      </c>
      <c r="Q28" s="3">
        <f>('[1]raw-11'!U28-'[1]raw-11'!U$183)/'[1]raw-11'!U$184</f>
        <v>-0.77852466184178326</v>
      </c>
      <c r="R28" s="3">
        <f>('[1]raw-11'!V28-'[1]raw-11'!V$183)/'[1]raw-11'!V$184</f>
        <v>-0.54315877126120593</v>
      </c>
      <c r="S28" s="3">
        <f>('[1]raw-11'!W28-'[1]raw-11'!W$183)/'[1]raw-11'!W$184</f>
        <v>-0.26495394921533988</v>
      </c>
      <c r="T28" s="3">
        <f>('[1]raw-11'!X28-'[1]raw-11'!X$183)/'[1]raw-11'!X$184</f>
        <v>0.59995682476303536</v>
      </c>
    </row>
    <row r="29" spans="1:20" x14ac:dyDescent="0.25">
      <c r="A29" s="2" t="s">
        <v>47</v>
      </c>
      <c r="B29" s="3">
        <f>('[1]raw-11'!D29-'[1]raw-11'!D$183)/'[1]raw-11'!D$184</f>
        <v>-0.2792551988586629</v>
      </c>
      <c r="C29" s="3">
        <f>('[1]raw-11'!E29-'[1]raw-11'!E$183)/'[1]raw-11'!E$184</f>
        <v>0.25285807504346031</v>
      </c>
      <c r="D29" s="3">
        <f>('[1]raw-11'!F29-'[1]raw-11'!F$183)/'[1]raw-11'!F$184</f>
        <v>-0.78261534779350139</v>
      </c>
      <c r="E29" s="3">
        <f>('[1]raw-11'!H29-'[1]raw-11'!H$183)/'[1]raw-11'!H$184</f>
        <v>-0.53940023424016059</v>
      </c>
      <c r="F29" s="3">
        <f>('[1]raw-11'!I29-'[1]raw-11'!I$183)/'[1]raw-11'!I$184</f>
        <v>0.12088794676276932</v>
      </c>
      <c r="G29" s="3">
        <f>('[1]raw-11'!J29-'[1]raw-11'!J$183)/'[1]raw-11'!J$184</f>
        <v>-0.55165369335856684</v>
      </c>
      <c r="H29" s="3">
        <f>('[1]raw-11'!K29-'[1]raw-11'!K$183)/'[1]raw-11'!K$184</f>
        <v>-0.42825600895463911</v>
      </c>
      <c r="I29" s="3">
        <f>('[1]raw-11'!L29-'[1]raw-11'!L$183)/'[1]raw-11'!L$184</f>
        <v>-0.84330962986688962</v>
      </c>
      <c r="J29" s="3">
        <f>('[1]raw-11'!M29-'[1]raw-11'!M$183)/'[1]raw-11'!M$184</f>
        <v>-0.75443270014953034</v>
      </c>
      <c r="K29" s="3">
        <f>('[1]raw-11'!N29-'[1]raw-11'!N$183)/'[1]raw-11'!N$184</f>
        <v>-0.82224116370631117</v>
      </c>
      <c r="L29" s="3">
        <f>('[1]raw-11'!P29-'[1]raw-11'!P$183)/'[1]raw-11'!P$184</f>
        <v>-1.2281937828485681</v>
      </c>
      <c r="M29" s="3">
        <f>('[1]raw-11'!Q29-'[1]raw-11'!Q$183)/'[1]raw-11'!Q$184</f>
        <v>0.2342740788074138</v>
      </c>
      <c r="N29" s="3">
        <f>('[1]raw-11'!R29-'[1]raw-11'!R$183)/'[1]raw-11'!R$184</f>
        <v>-0.10700677745281917</v>
      </c>
      <c r="O29" s="3">
        <f>('[1]raw-11'!S29-'[1]raw-11'!S$183)/'[1]raw-11'!S$184</f>
        <v>1.1372871538696119</v>
      </c>
      <c r="P29" s="3">
        <f>('[1]raw-11'!T29-'[1]raw-11'!T$183)/'[1]raw-11'!T$184</f>
        <v>0.8932941361505824</v>
      </c>
      <c r="Q29" s="3">
        <f>('[1]raw-11'!U29-'[1]raw-11'!U$183)/'[1]raw-11'!U$184</f>
        <v>-0.77852466184178326</v>
      </c>
      <c r="R29" s="3">
        <f>('[1]raw-11'!V29-'[1]raw-11'!V$183)/'[1]raw-11'!V$184</f>
        <v>-0.54315877126120593</v>
      </c>
      <c r="S29" s="3">
        <f>('[1]raw-11'!W29-'[1]raw-11'!W$183)/'[1]raw-11'!W$184</f>
        <v>0.91802993756406248</v>
      </c>
      <c r="T29" s="3">
        <f>('[1]raw-11'!X29-'[1]raw-11'!X$183)/'[1]raw-11'!X$184</f>
        <v>-0.96165902961267802</v>
      </c>
    </row>
    <row r="30" spans="1:20" x14ac:dyDescent="0.25">
      <c r="A30" s="2" t="s">
        <v>48</v>
      </c>
      <c r="B30" s="3">
        <f>('[1]raw-11'!D30-'[1]raw-11'!D$183)/'[1]raw-11'!D$184</f>
        <v>-0.11333780840922006</v>
      </c>
      <c r="C30" s="3">
        <f>('[1]raw-11'!E30-'[1]raw-11'!E$183)/'[1]raw-11'!E$184</f>
        <v>-0.12695122202106104</v>
      </c>
      <c r="D30" s="3">
        <f>('[1]raw-11'!F30-'[1]raw-11'!F$183)/'[1]raw-11'!F$184</f>
        <v>-0.16696282882167418</v>
      </c>
      <c r="E30" s="3">
        <f>('[1]raw-11'!H30-'[1]raw-11'!H$183)/'[1]raw-11'!H$184</f>
        <v>-0.24285519128010274</v>
      </c>
      <c r="F30" s="3">
        <f>('[1]raw-11'!I30-'[1]raw-11'!I$183)/'[1]raw-11'!I$184</f>
        <v>-0.27749818538315224</v>
      </c>
      <c r="G30" s="3">
        <f>('[1]raw-11'!J30-'[1]raw-11'!J$183)/'[1]raw-11'!J$184</f>
        <v>0.5663948929872078</v>
      </c>
      <c r="H30" s="3">
        <f>('[1]raw-11'!K30-'[1]raw-11'!K$183)/'[1]raw-11'!K$184</f>
        <v>-0.245271054570496</v>
      </c>
      <c r="I30" s="3">
        <f>('[1]raw-11'!L30-'[1]raw-11'!L$183)/'[1]raw-11'!L$184</f>
        <v>-0.48886140698761232</v>
      </c>
      <c r="J30" s="3">
        <f>('[1]raw-11'!M30-'[1]raw-11'!M$183)/'[1]raw-11'!M$184</f>
        <v>-0.75443270014953034</v>
      </c>
      <c r="K30" s="3">
        <f>('[1]raw-11'!N30-'[1]raw-11'!N$183)/'[1]raw-11'!N$184</f>
        <v>-0.19668664028837693</v>
      </c>
      <c r="L30" s="3">
        <f>('[1]raw-11'!P30-'[1]raw-11'!P$183)/'[1]raw-11'!P$184</f>
        <v>-0.59807796383696987</v>
      </c>
      <c r="M30" s="3">
        <f>('[1]raw-11'!Q30-'[1]raw-11'!Q$183)/'[1]raw-11'!Q$184</f>
        <v>-0.70424423386568558</v>
      </c>
      <c r="N30" s="3">
        <f>('[1]raw-11'!R30-'[1]raw-11'!R$183)/'[1]raw-11'!R$184</f>
        <v>-0.10700677745281917</v>
      </c>
      <c r="O30" s="3">
        <f>('[1]raw-11'!S30-'[1]raw-11'!S$183)/'[1]raw-11'!S$184</f>
        <v>0.42122751012628357</v>
      </c>
      <c r="P30" s="3">
        <f>('[1]raw-11'!T30-'[1]raw-11'!T$183)/'[1]raw-11'!T$184</f>
        <v>-4.5319814046899401E-2</v>
      </c>
      <c r="Q30" s="3">
        <f>('[1]raw-11'!U30-'[1]raw-11'!U$183)/'[1]raw-11'!U$184</f>
        <v>-0.14279289433699272</v>
      </c>
      <c r="R30" s="3">
        <f>('[1]raw-11'!V30-'[1]raw-11'!V$183)/'[1]raw-11'!V$184</f>
        <v>-0.17719603061004177</v>
      </c>
      <c r="S30" s="3">
        <f>('[1]raw-11'!W30-'[1]raw-11'!W$183)/'[1]raw-11'!W$184</f>
        <v>-0.67230217437994555</v>
      </c>
      <c r="T30" s="3">
        <f>('[1]raw-11'!X30-'[1]raw-11'!X$183)/'[1]raw-11'!X$184</f>
        <v>-0.76645704781571411</v>
      </c>
    </row>
    <row r="31" spans="1:20" x14ac:dyDescent="0.25">
      <c r="A31" s="2" t="s">
        <v>49</v>
      </c>
      <c r="B31" s="3">
        <f>('[1]raw-11'!D31-'[1]raw-11'!D$183)/'[1]raw-11'!D$184</f>
        <v>-0.25033451786372052</v>
      </c>
      <c r="C31" s="3">
        <f>('[1]raw-11'!E31-'[1]raw-11'!E$183)/'[1]raw-11'!E$184</f>
        <v>-0.12695122202106104</v>
      </c>
      <c r="D31" s="3">
        <f>('[1]raw-11'!F31-'[1]raw-11'!F$183)/'[1]raw-11'!F$184</f>
        <v>-0.57739784146955897</v>
      </c>
      <c r="E31" s="3">
        <f>('[1]raw-11'!H31-'[1]raw-11'!H$183)/'[1]raw-11'!H$184</f>
        <v>-0.53940023424016059</v>
      </c>
      <c r="F31" s="3">
        <f>('[1]raw-11'!I31-'[1]raw-11'!I$183)/'[1]raw-11'!I$184</f>
        <v>-0.47669125145611302</v>
      </c>
      <c r="G31" s="3">
        <f>('[1]raw-11'!J31-'[1]raw-11'!J$183)/'[1]raw-11'!J$184</f>
        <v>0.24695243974555792</v>
      </c>
      <c r="H31" s="3">
        <f>('[1]raw-11'!K31-'[1]raw-11'!K$183)/'[1]raw-11'!K$184</f>
        <v>-0.68382158770344226</v>
      </c>
      <c r="I31" s="3">
        <f>('[1]raw-11'!L31-'[1]raw-11'!L$183)/'[1]raw-11'!L$184</f>
        <v>-0.66608551842725106</v>
      </c>
      <c r="J31" s="3">
        <f>('[1]raw-11'!M31-'[1]raw-11'!M$183)/'[1]raw-11'!M$184</f>
        <v>-0.57730230003361338</v>
      </c>
      <c r="K31" s="3">
        <f>('[1]raw-11'!N31-'[1]raw-11'!N$183)/'[1]raw-11'!N$184</f>
        <v>-0.66585253285182766</v>
      </c>
      <c r="L31" s="3">
        <f>('[1]raw-11'!P31-'[1]raw-11'!P$183)/'[1]raw-11'!P$184</f>
        <v>-0.88429270905268997</v>
      </c>
      <c r="M31" s="3">
        <f>('[1]raw-11'!Q31-'[1]raw-11'!Q$183)/'[1]raw-11'!Q$184</f>
        <v>0.2342740788074138</v>
      </c>
      <c r="N31" s="3">
        <f>('[1]raw-11'!R31-'[1]raw-11'!R$183)/'[1]raw-11'!R$184</f>
        <v>-0.10700677745281917</v>
      </c>
      <c r="O31" s="3">
        <f>('[1]raw-11'!S31-'[1]raw-11'!S$183)/'[1]raw-11'!S$184</f>
        <v>0.42122751012628357</v>
      </c>
      <c r="P31" s="3">
        <f>('[1]raw-11'!T31-'[1]raw-11'!T$183)/'[1]raw-11'!T$184</f>
        <v>0.8932941361505824</v>
      </c>
      <c r="Q31" s="3">
        <f>('[1]raw-11'!U31-'[1]raw-11'!U$183)/'[1]raw-11'!U$184</f>
        <v>-0.77852466184178326</v>
      </c>
      <c r="R31" s="3">
        <f>('[1]raw-11'!V31-'[1]raw-11'!V$183)/'[1]raw-11'!V$184</f>
        <v>-0.54315877126120593</v>
      </c>
      <c r="S31" s="3">
        <f>('[1]raw-11'!W31-'[1]raw-11'!W$183)/'[1]raw-11'!W$184</f>
        <v>0.35443855754179993</v>
      </c>
      <c r="T31" s="3">
        <f>('[1]raw-11'!X31-'[1]raw-11'!X$183)/'[1]raw-11'!X$184</f>
        <v>-0.15916199333626971</v>
      </c>
    </row>
    <row r="32" spans="1:20" x14ac:dyDescent="0.25">
      <c r="A32" s="2" t="s">
        <v>50</v>
      </c>
      <c r="B32" s="3">
        <f>('[1]raw-11'!D32-'[1]raw-11'!D$183)/'[1]raw-11'!D$184</f>
        <v>-0.18266309497949618</v>
      </c>
      <c r="C32" s="3">
        <f>('[1]raw-11'!E32-'[1]raw-11'!E$183)/'[1]raw-11'!E$184</f>
        <v>-0.12695122202106104</v>
      </c>
      <c r="D32" s="3">
        <f>('[1]raw-11'!F32-'[1]raw-11'!F$183)/'[1]raw-11'!F$184</f>
        <v>-0.37218033514561655</v>
      </c>
      <c r="E32" s="3">
        <f>('[1]raw-11'!H32-'[1]raw-11'!H$183)/'[1]raw-11'!H$184</f>
        <v>5.3689851679955145E-2</v>
      </c>
      <c r="F32" s="3">
        <f>('[1]raw-11'!I32-'[1]raw-11'!I$183)/'[1]raw-11'!I$184</f>
        <v>-0.27749818538315224</v>
      </c>
      <c r="G32" s="3">
        <f>('[1]raw-11'!J32-'[1]raw-11'!J$183)/'[1]raw-11'!J$184</f>
        <v>0.5663948929872078</v>
      </c>
      <c r="H32" s="3">
        <f>('[1]raw-11'!K32-'[1]raw-11'!K$183)/'[1]raw-11'!K$184</f>
        <v>-0.45176804219952893</v>
      </c>
      <c r="I32" s="3">
        <f>('[1]raw-11'!L32-'[1]raw-11'!L$183)/'[1]raw-11'!L$184</f>
        <v>-0.66608551842725106</v>
      </c>
      <c r="J32" s="3">
        <f>('[1]raw-11'!M32-'[1]raw-11'!M$183)/'[1]raw-11'!M$184</f>
        <v>-0.57730230003361338</v>
      </c>
      <c r="K32" s="3">
        <f>('[1]raw-11'!N32-'[1]raw-11'!N$183)/'[1]raw-11'!N$184</f>
        <v>-0.66585253285182766</v>
      </c>
      <c r="L32" s="3">
        <f>('[1]raw-11'!P32-'[1]raw-11'!P$183)/'[1]raw-11'!P$184</f>
        <v>-0.89917167563847178</v>
      </c>
      <c r="M32" s="3">
        <f>('[1]raw-11'!Q32-'[1]raw-11'!Q$183)/'[1]raw-11'!Q$184</f>
        <v>0.2342740788074138</v>
      </c>
      <c r="N32" s="3">
        <f>('[1]raw-11'!R32-'[1]raw-11'!R$183)/'[1]raw-11'!R$184</f>
        <v>0.45045976798316506</v>
      </c>
      <c r="O32" s="3">
        <f>('[1]raw-11'!S32-'[1]raw-11'!S$183)/'[1]raw-11'!S$184</f>
        <v>1.8533467976129399</v>
      </c>
      <c r="P32" s="3">
        <f>('[1]raw-11'!T32-'[1]raw-11'!T$183)/'[1]raw-11'!T$184</f>
        <v>-4.5319814046899401E-2</v>
      </c>
      <c r="Q32" s="3">
        <f>('[1]raw-11'!U32-'[1]raw-11'!U$183)/'[1]raw-11'!U$184</f>
        <v>0.11149981266492349</v>
      </c>
      <c r="R32" s="3">
        <f>('[1]raw-11'!V32-'[1]raw-11'!V$183)/'[1]raw-11'!V$184</f>
        <v>0.18876671004112236</v>
      </c>
      <c r="S32" s="3">
        <f>('[1]raw-11'!W32-'[1]raw-11'!W$183)/'[1]raw-11'!W$184</f>
        <v>0.39349934625621408</v>
      </c>
      <c r="T32" s="3">
        <f>('[1]raw-11'!X32-'[1]raw-11'!X$183)/'[1]raw-11'!X$184</f>
        <v>-1.0194966538488155</v>
      </c>
    </row>
    <row r="33" spans="1:20" x14ac:dyDescent="0.25">
      <c r="A33" s="2" t="s">
        <v>51</v>
      </c>
      <c r="B33" s="3">
        <f>('[1]raw-11'!D33-'[1]raw-11'!D$183)/'[1]raw-11'!D$184</f>
        <v>-0.49872999028896037</v>
      </c>
      <c r="C33" s="3">
        <f>('[1]raw-11'!E33-'[1]raw-11'!E$183)/'[1]raw-11'!E$184</f>
        <v>1.3922859662370244</v>
      </c>
      <c r="D33" s="3">
        <f>('[1]raw-11'!F33-'[1]raw-11'!F$183)/'[1]raw-11'!F$184</f>
        <v>-0.37218033514561655</v>
      </c>
      <c r="E33" s="3">
        <f>('[1]raw-11'!H33-'[1]raw-11'!H$183)/'[1]raw-11'!H$184</f>
        <v>5.3689851679955145E-2</v>
      </c>
      <c r="F33" s="3">
        <f>('[1]raw-11'!I33-'[1]raw-11'!I$183)/'[1]raw-11'!I$184</f>
        <v>0.32008101283573009</v>
      </c>
      <c r="G33" s="3">
        <f>('[1]raw-11'!J33-'[1]raw-11'!J$183)/'[1]raw-11'!J$184</f>
        <v>0.24695243974555792</v>
      </c>
      <c r="H33" s="3">
        <f>('[1]raw-11'!K33-'[1]raw-11'!K$183)/'[1]raw-11'!K$184</f>
        <v>0.27710498839205749</v>
      </c>
      <c r="I33" s="3">
        <f>('[1]raw-11'!L33-'[1]raw-11'!L$183)/'[1]raw-11'!L$184</f>
        <v>-0.66608551842725106</v>
      </c>
      <c r="J33" s="3">
        <f>('[1]raw-11'!M33-'[1]raw-11'!M$183)/'[1]raw-11'!M$184</f>
        <v>-0.75443270014953034</v>
      </c>
      <c r="K33" s="3">
        <f>('[1]raw-11'!N33-'[1]raw-11'!N$183)/'[1]raw-11'!N$184</f>
        <v>-0.50946390199734404</v>
      </c>
      <c r="L33" s="3">
        <f>('[1]raw-11'!P33-'[1]raw-11'!P$183)/'[1]raw-11'!P$184</f>
        <v>-0.8158465389092896</v>
      </c>
      <c r="M33" s="3">
        <f>('[1]raw-11'!Q33-'[1]raw-11'!Q$183)/'[1]raw-11'!Q$184</f>
        <v>-0.23498507752913586</v>
      </c>
      <c r="N33" s="3">
        <f>('[1]raw-11'!R33-'[1]raw-11'!R$183)/'[1]raw-11'!R$184</f>
        <v>-0.66447332288880345</v>
      </c>
      <c r="O33" s="3">
        <f>('[1]raw-11'!S33-'[1]raw-11'!S$183)/'[1]raw-11'!S$184</f>
        <v>0.42122751012628357</v>
      </c>
      <c r="P33" s="3">
        <f>('[1]raw-11'!T33-'[1]raw-11'!T$183)/'[1]raw-11'!T$184</f>
        <v>-0.98393376424438128</v>
      </c>
      <c r="Q33" s="3">
        <f>('[1]raw-11'!U33-'[1]raw-11'!U$183)/'[1]raw-11'!U$184</f>
        <v>-0.39708560133890891</v>
      </c>
      <c r="R33" s="3">
        <f>('[1]raw-11'!V33-'[1]raw-11'!V$183)/'[1]raw-11'!V$184</f>
        <v>0.18876671004112236</v>
      </c>
      <c r="S33" s="3">
        <f>('[1]raw-11'!W33-'[1]raw-11'!W$183)/'[1]raw-11'!W$184</f>
        <v>-1.7771644837305192</v>
      </c>
      <c r="T33" s="3">
        <f>('[1]raw-11'!X33-'[1]raw-11'!X$183)/'[1]raw-11'!X$184</f>
        <v>1.1494142550063422</v>
      </c>
    </row>
    <row r="34" spans="1:20" x14ac:dyDescent="0.25">
      <c r="A34" s="2" t="s">
        <v>52</v>
      </c>
      <c r="B34" s="3">
        <f>('[1]raw-11'!D34-'[1]raw-11'!D$183)/'[1]raw-11'!D$184</f>
        <v>-1.2264981214751467</v>
      </c>
      <c r="C34" s="3">
        <f>('[1]raw-11'!E34-'[1]raw-11'!E$183)/'[1]raw-11'!E$184</f>
        <v>-0.50676051908558239</v>
      </c>
      <c r="D34" s="3">
        <f>('[1]raw-11'!F34-'[1]raw-11'!F$183)/'[1]raw-11'!F$184</f>
        <v>-1.193050360441386</v>
      </c>
      <c r="E34" s="3">
        <f>('[1]raw-11'!H34-'[1]raw-11'!H$183)/'[1]raw-11'!H$184</f>
        <v>-0.53940023424016059</v>
      </c>
      <c r="F34" s="3">
        <f>('[1]raw-11'!I34-'[1]raw-11'!I$183)/'[1]raw-11'!I$184</f>
        <v>-1.2734635157479561</v>
      </c>
      <c r="G34" s="3">
        <f>('[1]raw-11'!J34-'[1]raw-11'!J$183)/'[1]raw-11'!J$184</f>
        <v>-0.71137491997939173</v>
      </c>
      <c r="H34" s="3">
        <f>('[1]raw-11'!K34-'[1]raw-11'!K$183)/'[1]raw-11'!K$184</f>
        <v>-0.95983241275214959</v>
      </c>
      <c r="I34" s="3">
        <f>('[1]raw-11'!L34-'[1]raw-11'!L$183)/'[1]raw-11'!L$184</f>
        <v>-0.66608551842725106</v>
      </c>
      <c r="J34" s="3">
        <f>('[1]raw-11'!M34-'[1]raw-11'!M$183)/'[1]raw-11'!M$184</f>
        <v>-0.57730230003361338</v>
      </c>
      <c r="K34" s="3">
        <f>('[1]raw-11'!N34-'[1]raw-11'!N$183)/'[1]raw-11'!N$184</f>
        <v>-0.66585253285182766</v>
      </c>
      <c r="L34" s="3">
        <f>('[1]raw-11'!P34-'[1]raw-11'!P$183)/'[1]raw-11'!P$184</f>
        <v>-0.23904439594179852</v>
      </c>
      <c r="M34" s="3">
        <f>('[1]raw-11'!Q34-'[1]raw-11'!Q$183)/'[1]raw-11'!Q$184</f>
        <v>0.2342740788074138</v>
      </c>
      <c r="N34" s="3">
        <f>('[1]raw-11'!R34-'[1]raw-11'!R$183)/'[1]raw-11'!R$184</f>
        <v>-1.2219398683247877</v>
      </c>
      <c r="O34" s="3">
        <f>('[1]raw-11'!S34-'[1]raw-11'!S$183)/'[1]raw-11'!S$184</f>
        <v>-0.29483213361704469</v>
      </c>
      <c r="P34" s="3">
        <f>('[1]raw-11'!T34-'[1]raw-11'!T$183)/'[1]raw-11'!T$184</f>
        <v>-0.98393376424438128</v>
      </c>
      <c r="Q34" s="3">
        <f>('[1]raw-11'!U34-'[1]raw-11'!U$183)/'[1]raw-11'!U$184</f>
        <v>-0.77852466184178326</v>
      </c>
      <c r="R34" s="3">
        <f>('[1]raw-11'!V34-'[1]raw-11'!V$183)/'[1]raw-11'!V$184</f>
        <v>-0.54315877126120593</v>
      </c>
      <c r="S34" s="3">
        <f>('[1]raw-11'!W34-'[1]raw-11'!W$183)/'[1]raw-11'!W$184</f>
        <v>-0.27611417456231541</v>
      </c>
      <c r="T34" s="3">
        <f>('[1]raw-11'!X34-'[1]raw-11'!X$183)/'[1]raw-11'!X$184</f>
        <v>1.2000221762129626</v>
      </c>
    </row>
    <row r="35" spans="1:20" x14ac:dyDescent="0.25">
      <c r="A35" s="2" t="s">
        <v>53</v>
      </c>
      <c r="B35" s="3">
        <f>('[1]raw-11'!D35-'[1]raw-11'!D$183)/'[1]raw-11'!D$184</f>
        <v>-0.36364149628795656</v>
      </c>
      <c r="C35" s="3">
        <f>('[1]raw-11'!E35-'[1]raw-11'!E$183)/'[1]raw-11'!E$184</f>
        <v>0.25285807504346031</v>
      </c>
      <c r="D35" s="3">
        <f>('[1]raw-11'!F35-'[1]raw-11'!F$183)/'[1]raw-11'!F$184</f>
        <v>-0.57739784146955897</v>
      </c>
      <c r="E35" s="3">
        <f>('[1]raw-11'!H35-'[1]raw-11'!H$183)/'[1]raw-11'!H$184</f>
        <v>-0.53940023424016059</v>
      </c>
      <c r="F35" s="3">
        <f>('[1]raw-11'!I35-'[1]raw-11'!I$183)/'[1]raw-11'!I$184</f>
        <v>-0.27749818538315224</v>
      </c>
      <c r="G35" s="3">
        <f>('[1]raw-11'!J35-'[1]raw-11'!J$183)/'[1]raw-11'!J$184</f>
        <v>0.24695243974555792</v>
      </c>
      <c r="H35" s="3">
        <f>('[1]raw-11'!K35-'[1]raw-11'!K$183)/'[1]raw-11'!K$184</f>
        <v>-0.43745636978959607</v>
      </c>
      <c r="I35" s="3">
        <f>('[1]raw-11'!L35-'[1]raw-11'!L$183)/'[1]raw-11'!L$184</f>
        <v>-0.66608551842725106</v>
      </c>
      <c r="J35" s="3">
        <f>('[1]raw-11'!M35-'[1]raw-11'!M$183)/'[1]raw-11'!M$184</f>
        <v>-0.57730230003361338</v>
      </c>
      <c r="K35" s="3">
        <f>('[1]raw-11'!N35-'[1]raw-11'!N$183)/'[1]raw-11'!N$184</f>
        <v>-0.66585253285182766</v>
      </c>
      <c r="L35" s="3">
        <f>('[1]raw-11'!P35-'[1]raw-11'!P$183)/'[1]raw-11'!P$184</f>
        <v>-0.8561200351893723</v>
      </c>
      <c r="M35" s="3">
        <f>('[1]raw-11'!Q35-'[1]raw-11'!Q$183)/'[1]raw-11'!Q$184</f>
        <v>0.2342740788074138</v>
      </c>
      <c r="N35" s="3">
        <f>('[1]raw-11'!R35-'[1]raw-11'!R$183)/'[1]raw-11'!R$184</f>
        <v>-0.10700677745281917</v>
      </c>
      <c r="O35" s="3">
        <f>('[1]raw-11'!S35-'[1]raw-11'!S$183)/'[1]raw-11'!S$184</f>
        <v>1.1372871538696119</v>
      </c>
      <c r="P35" s="3">
        <f>('[1]raw-11'!T35-'[1]raw-11'!T$183)/'[1]raw-11'!T$184</f>
        <v>-4.5319814046899401E-2</v>
      </c>
      <c r="Q35" s="3">
        <f>('[1]raw-11'!U35-'[1]raw-11'!U$183)/'[1]raw-11'!U$184</f>
        <v>-0.39708560133890891</v>
      </c>
      <c r="R35" s="3">
        <f>('[1]raw-11'!V35-'[1]raw-11'!V$183)/'[1]raw-11'!V$184</f>
        <v>-0.17719603061004177</v>
      </c>
      <c r="S35" s="3">
        <f>('[1]raw-11'!W35-'[1]raw-11'!W$183)/'[1]raw-11'!W$184</f>
        <v>-0.1645119210925606</v>
      </c>
      <c r="T35" s="3">
        <f>('[1]raw-11'!X35-'[1]raw-11'!X$183)/'[1]raw-11'!X$184</f>
        <v>0.37583603084800266</v>
      </c>
    </row>
    <row r="36" spans="1:20" x14ac:dyDescent="0.25">
      <c r="A36" s="2" t="s">
        <v>54</v>
      </c>
      <c r="B36" s="3">
        <f>('[1]raw-11'!D36-'[1]raw-11'!D$183)/'[1]raw-11'!D$184</f>
        <v>-0.60232211647116063</v>
      </c>
      <c r="C36" s="3">
        <f>('[1]raw-11'!E36-'[1]raw-11'!E$183)/'[1]raw-11'!E$184</f>
        <v>-0.50676051908558239</v>
      </c>
      <c r="D36" s="3">
        <f>('[1]raw-11'!F36-'[1]raw-11'!F$183)/'[1]raw-11'!F$184</f>
        <v>-0.9878328541174437</v>
      </c>
      <c r="E36" s="3">
        <f>('[1]raw-11'!H36-'[1]raw-11'!H$183)/'[1]raw-11'!H$184</f>
        <v>-0.53940023424016059</v>
      </c>
      <c r="F36" s="3">
        <f>('[1]raw-11'!I36-'[1]raw-11'!I$183)/'[1]raw-11'!I$184</f>
        <v>-1.0742704496749953</v>
      </c>
      <c r="G36" s="3">
        <f>('[1]raw-11'!J36-'[1]raw-11'!J$183)/'[1]raw-11'!J$184</f>
        <v>-7.2490013496091979E-2</v>
      </c>
      <c r="H36" s="3">
        <f>('[1]raw-11'!K36-'[1]raw-11'!K$183)/'[1]raw-11'!K$184</f>
        <v>-1.0078787415569246</v>
      </c>
      <c r="I36" s="3">
        <f>('[1]raw-11'!L36-'[1]raw-11'!L$183)/'[1]raw-11'!L$184</f>
        <v>-0.66608551842725106</v>
      </c>
      <c r="J36" s="3">
        <f>('[1]raw-11'!M36-'[1]raw-11'!M$183)/'[1]raw-11'!M$184</f>
        <v>-0.75443270014953034</v>
      </c>
      <c r="K36" s="3">
        <f>('[1]raw-11'!N36-'[1]raw-11'!N$183)/'[1]raw-11'!N$184</f>
        <v>-0.50946390199734404</v>
      </c>
      <c r="L36" s="3">
        <f>('[1]raw-11'!P36-'[1]raw-11'!P$183)/'[1]raw-11'!P$184</f>
        <v>-0.77852201154686484</v>
      </c>
      <c r="M36" s="3">
        <f>('[1]raw-11'!Q36-'[1]raw-11'!Q$183)/'[1]raw-11'!Q$184</f>
        <v>-0.23498507752913586</v>
      </c>
      <c r="N36" s="3">
        <f>('[1]raw-11'!R36-'[1]raw-11'!R$183)/'[1]raw-11'!R$184</f>
        <v>-0.10700677745281917</v>
      </c>
      <c r="O36" s="3">
        <f>('[1]raw-11'!S36-'[1]raw-11'!S$183)/'[1]raw-11'!S$184</f>
        <v>1.1372871538696119</v>
      </c>
      <c r="P36" s="3">
        <f>('[1]raw-11'!T36-'[1]raw-11'!T$183)/'[1]raw-11'!T$184</f>
        <v>-4.5319814046899401E-2</v>
      </c>
      <c r="Q36" s="3">
        <f>('[1]raw-11'!U36-'[1]raw-11'!U$183)/'[1]raw-11'!U$184</f>
        <v>-0.26993924783795081</v>
      </c>
      <c r="R36" s="3">
        <f>('[1]raw-11'!V36-'[1]raw-11'!V$183)/'[1]raw-11'!V$184</f>
        <v>-0.17719603061004177</v>
      </c>
      <c r="S36" s="3">
        <f>('[1]raw-11'!W36-'[1]raw-11'!W$183)/'[1]raw-11'!W$184</f>
        <v>1.3253781627286678</v>
      </c>
      <c r="T36" s="3">
        <f>('[1]raw-11'!X36-'[1]raw-11'!X$183)/'[1]raw-11'!X$184</f>
        <v>-1.0484154659668843</v>
      </c>
    </row>
    <row r="37" spans="1:20" x14ac:dyDescent="0.25">
      <c r="A37" s="2" t="s">
        <v>55</v>
      </c>
      <c r="B37" s="3">
        <f>('[1]raw-11'!D37-'[1]raw-11'!D$183)/'[1]raw-11'!D$184</f>
        <v>0.10618200443831037</v>
      </c>
      <c r="C37" s="3">
        <f>('[1]raw-11'!E37-'[1]raw-11'!E$183)/'[1]raw-11'!E$184</f>
        <v>0.25285807504346031</v>
      </c>
      <c r="D37" s="3">
        <f>('[1]raw-11'!F37-'[1]raw-11'!F$183)/'[1]raw-11'!F$184</f>
        <v>3.82546775022682E-2</v>
      </c>
      <c r="E37" s="3">
        <f>('[1]raw-11'!H37-'[1]raw-11'!H$183)/'[1]raw-11'!H$184</f>
        <v>5.3689851679955145E-2</v>
      </c>
      <c r="F37" s="3">
        <f>('[1]raw-11'!I37-'[1]raw-11'!I$183)/'[1]raw-11'!I$184</f>
        <v>0.51927407890869082</v>
      </c>
      <c r="G37" s="3">
        <f>('[1]raw-11'!J37-'[1]raw-11'!J$183)/'[1]raw-11'!J$184</f>
        <v>0.5663948929872078</v>
      </c>
      <c r="H37" s="3">
        <f>('[1]raw-11'!K37-'[1]raw-11'!K$183)/'[1]raw-11'!K$184</f>
        <v>0.21576924949234477</v>
      </c>
      <c r="I37" s="3">
        <f>('[1]raw-11'!L37-'[1]raw-11'!L$183)/'[1]raw-11'!L$184</f>
        <v>-0.48886140698761232</v>
      </c>
      <c r="J37" s="3">
        <f>('[1]raw-11'!M37-'[1]raw-11'!M$183)/'[1]raw-11'!M$184</f>
        <v>-4.5911099685862461E-2</v>
      </c>
      <c r="K37" s="3">
        <f>('[1]raw-11'!N37-'[1]raw-11'!N$183)/'[1]raw-11'!N$184</f>
        <v>-0.82224116370631117</v>
      </c>
      <c r="L37" s="3">
        <f>('[1]raw-11'!P37-'[1]raw-11'!P$183)/'[1]raw-11'!P$184</f>
        <v>-0.67272803764832778</v>
      </c>
      <c r="M37" s="3">
        <f>('[1]raw-11'!Q37-'[1]raw-11'!Q$183)/'[1]raw-11'!Q$184</f>
        <v>1.1727923914805132</v>
      </c>
      <c r="N37" s="3">
        <f>('[1]raw-11'!R37-'[1]raw-11'!R$183)/'[1]raw-11'!R$184</f>
        <v>-0.66447332288880345</v>
      </c>
      <c r="O37" s="3">
        <f>('[1]raw-11'!S37-'[1]raw-11'!S$183)/'[1]raw-11'!S$184</f>
        <v>0.42122751012628357</v>
      </c>
      <c r="P37" s="3">
        <f>('[1]raw-11'!T37-'[1]raw-11'!T$183)/'[1]raw-11'!T$184</f>
        <v>-4.5319814046899401E-2</v>
      </c>
      <c r="Q37" s="3">
        <f>('[1]raw-11'!U37-'[1]raw-11'!U$183)/'[1]raw-11'!U$184</f>
        <v>-0.77852466184178326</v>
      </c>
      <c r="R37" s="3">
        <f>('[1]raw-11'!V37-'[1]raw-11'!V$183)/'[1]raw-11'!V$184</f>
        <v>-0.54315877126120593</v>
      </c>
      <c r="S37" s="3">
        <f>('[1]raw-11'!W37-'[1]raw-11'!W$183)/'[1]raw-11'!W$184</f>
        <v>-0.48815845615484982</v>
      </c>
      <c r="T37" s="3">
        <f>('[1]raw-11'!X37-'[1]raw-11'!X$183)/'[1]raw-11'!X$184</f>
        <v>-0.13747288424771828</v>
      </c>
    </row>
    <row r="38" spans="1:20" x14ac:dyDescent="0.25">
      <c r="A38" s="2" t="s">
        <v>56</v>
      </c>
      <c r="B38" s="3">
        <f>('[1]raw-11'!D38-'[1]raw-11'!D$183)/'[1]raw-11'!D$184</f>
        <v>-7.0899543089637224E-2</v>
      </c>
      <c r="C38" s="3">
        <f>('[1]raw-11'!E38-'[1]raw-11'!E$183)/'[1]raw-11'!E$184</f>
        <v>1.0124766691725031</v>
      </c>
      <c r="D38" s="3">
        <f>('[1]raw-11'!F38-'[1]raw-11'!F$183)/'[1]raw-11'!F$184</f>
        <v>-0.57739784146955897</v>
      </c>
      <c r="E38" s="3">
        <f>('[1]raw-11'!H38-'[1]raw-11'!H$183)/'[1]raw-11'!H$184</f>
        <v>-0.24285519128010274</v>
      </c>
      <c r="F38" s="3">
        <f>('[1]raw-11'!I38-'[1]raw-11'!I$183)/'[1]raw-11'!I$184</f>
        <v>-7.8305119310191462E-2</v>
      </c>
      <c r="G38" s="3">
        <f>('[1]raw-11'!J38-'[1]raw-11'!J$183)/'[1]raw-11'!J$184</f>
        <v>0.5663948929872078</v>
      </c>
      <c r="H38" s="3">
        <f>('[1]raw-11'!K38-'[1]raw-11'!K$183)/'[1]raw-11'!K$184</f>
        <v>-8.0686821856266855E-2</v>
      </c>
      <c r="I38" s="3">
        <f>('[1]raw-11'!L38-'[1]raw-11'!L$183)/'[1]raw-11'!L$184</f>
        <v>-0.66608551842725106</v>
      </c>
      <c r="J38" s="3">
        <f>('[1]raw-11'!M38-'[1]raw-11'!M$183)/'[1]raw-11'!M$184</f>
        <v>-0.75443270014953034</v>
      </c>
      <c r="K38" s="3">
        <f>('[1]raw-11'!N38-'[1]raw-11'!N$183)/'[1]raw-11'!N$184</f>
        <v>-0.50946390199734404</v>
      </c>
      <c r="L38" s="3">
        <f>('[1]raw-11'!P38-'[1]raw-11'!P$183)/'[1]raw-11'!P$184</f>
        <v>-0.92111412816068294</v>
      </c>
      <c r="M38" s="3">
        <f>('[1]raw-11'!Q38-'[1]raw-11'!Q$183)/'[1]raw-11'!Q$184</f>
        <v>-0.23498507752913586</v>
      </c>
      <c r="N38" s="3">
        <f>('[1]raw-11'!R38-'[1]raw-11'!R$183)/'[1]raw-11'!R$184</f>
        <v>-0.10700677745281917</v>
      </c>
      <c r="O38" s="3">
        <f>('[1]raw-11'!S38-'[1]raw-11'!S$183)/'[1]raw-11'!S$184</f>
        <v>1.1372871538696119</v>
      </c>
      <c r="P38" s="3">
        <f>('[1]raw-11'!T38-'[1]raw-11'!T$183)/'[1]raw-11'!T$184</f>
        <v>0.8932941361505824</v>
      </c>
      <c r="Q38" s="3">
        <f>('[1]raw-11'!U38-'[1]raw-11'!U$183)/'[1]raw-11'!U$184</f>
        <v>-0.77852466184178326</v>
      </c>
      <c r="R38" s="3">
        <f>('[1]raw-11'!V38-'[1]raw-11'!V$183)/'[1]raw-11'!V$184</f>
        <v>-0.54315877126120593</v>
      </c>
      <c r="S38" s="3">
        <f>('[1]raw-11'!W38-'[1]raw-11'!W$183)/'[1]raw-11'!W$184</f>
        <v>0.74504644468594228</v>
      </c>
      <c r="T38" s="3">
        <f>('[1]raw-11'!X38-'[1]raw-11'!X$183)/'[1]raw-11'!X$184</f>
        <v>-0.52064714481212904</v>
      </c>
    </row>
    <row r="39" spans="1:20" x14ac:dyDescent="0.25">
      <c r="A39" s="2" t="s">
        <v>57</v>
      </c>
      <c r="B39" s="3">
        <f>('[1]raw-11'!D39-'[1]raw-11'!D$183)/'[1]raw-11'!D$184</f>
        <v>-0.35829664598566335</v>
      </c>
      <c r="C39" s="3">
        <f>('[1]raw-11'!E39-'[1]raw-11'!E$183)/'[1]raw-11'!E$184</f>
        <v>-0.88656981615010377</v>
      </c>
      <c r="D39" s="3">
        <f>('[1]raw-11'!F39-'[1]raw-11'!F$183)/'[1]raw-11'!F$184</f>
        <v>-0.37218033514561655</v>
      </c>
      <c r="E39" s="3">
        <f>('[1]raw-11'!H39-'[1]raw-11'!H$183)/'[1]raw-11'!H$184</f>
        <v>-0.8359452772002185</v>
      </c>
      <c r="F39" s="3">
        <f>('[1]raw-11'!I39-'[1]raw-11'!I$183)/'[1]raw-11'!I$184</f>
        <v>-0.67588431752907374</v>
      </c>
      <c r="G39" s="3">
        <f>('[1]raw-11'!J39-'[1]raw-11'!J$183)/'[1]raw-11'!J$184</f>
        <v>8.7231213124732976E-2</v>
      </c>
      <c r="H39" s="3">
        <f>('[1]raw-11'!K39-'[1]raw-11'!K$183)/'[1]raw-11'!K$184</f>
        <v>-0.68791063696342292</v>
      </c>
      <c r="I39" s="3">
        <f>('[1]raw-11'!L39-'[1]raw-11'!L$183)/'[1]raw-11'!L$184</f>
        <v>-0.84330962986688962</v>
      </c>
      <c r="J39" s="3">
        <f>('[1]raw-11'!M39-'[1]raw-11'!M$183)/'[1]raw-11'!M$184</f>
        <v>-0.75443270014953034</v>
      </c>
      <c r="K39" s="3">
        <f>('[1]raw-11'!N39-'[1]raw-11'!N$183)/'[1]raw-11'!N$184</f>
        <v>-0.82224116370631117</v>
      </c>
      <c r="L39" s="3">
        <f>('[1]raw-11'!P39-'[1]raw-11'!P$183)/'[1]raw-11'!P$184</f>
        <v>-1.2281937828485681</v>
      </c>
      <c r="M39" s="3">
        <f>('[1]raw-11'!Q39-'[1]raw-11'!Q$183)/'[1]raw-11'!Q$184</f>
        <v>0.2342740788074138</v>
      </c>
      <c r="N39" s="3">
        <f>('[1]raw-11'!R39-'[1]raw-11'!R$183)/'[1]raw-11'!R$184</f>
        <v>-0.66447332288880345</v>
      </c>
      <c r="O39" s="3">
        <f>('[1]raw-11'!S39-'[1]raw-11'!S$183)/'[1]raw-11'!S$184</f>
        <v>0.42122751012628357</v>
      </c>
      <c r="P39" s="3">
        <f>('[1]raw-11'!T39-'[1]raw-11'!T$183)/'[1]raw-11'!T$184</f>
        <v>-4.5319814046899401E-2</v>
      </c>
      <c r="Q39" s="3">
        <f>('[1]raw-11'!U39-'[1]raw-11'!U$183)/'[1]raw-11'!U$184</f>
        <v>-0.77852466184178326</v>
      </c>
      <c r="R39" s="3">
        <f>('[1]raw-11'!V39-'[1]raw-11'!V$183)/'[1]raw-11'!V$184</f>
        <v>-0.54315877126120593</v>
      </c>
      <c r="S39" s="3">
        <f>('[1]raw-11'!W39-'[1]raw-11'!W$183)/'[1]raw-11'!W$184</f>
        <v>1.4034997401574965</v>
      </c>
      <c r="T39" s="3">
        <f>('[1]raw-11'!X39-'[1]raw-11'!X$183)/'[1]raw-11'!X$184</f>
        <v>-1.5617243810626049</v>
      </c>
    </row>
    <row r="40" spans="1:20" x14ac:dyDescent="0.25">
      <c r="A40" s="2" t="s">
        <v>58</v>
      </c>
      <c r="B40" s="3">
        <f>('[1]raw-11'!D40-'[1]raw-11'!D$183)/'[1]raw-11'!D$184</f>
        <v>-0.84901046910654465</v>
      </c>
      <c r="C40" s="3">
        <f>('[1]raw-11'!E40-'[1]raw-11'!E$183)/'[1]raw-11'!E$184</f>
        <v>-0.50676051908558239</v>
      </c>
      <c r="D40" s="3">
        <f>('[1]raw-11'!F40-'[1]raw-11'!F$183)/'[1]raw-11'!F$184</f>
        <v>-0.78261534779350139</v>
      </c>
      <c r="E40" s="3">
        <f>('[1]raw-11'!H40-'[1]raw-11'!H$183)/'[1]raw-11'!H$184</f>
        <v>-0.53940023424016059</v>
      </c>
      <c r="F40" s="3">
        <f>('[1]raw-11'!I40-'[1]raw-11'!I$183)/'[1]raw-11'!I$184</f>
        <v>-0.87507738360203458</v>
      </c>
      <c r="G40" s="3">
        <f>('[1]raw-11'!J40-'[1]raw-11'!J$183)/'[1]raw-11'!J$184</f>
        <v>-0.3919324667377419</v>
      </c>
      <c r="H40" s="3">
        <f>('[1]raw-11'!K40-'[1]raw-11'!K$183)/'[1]raw-11'!K$184</f>
        <v>-0.83409414800773851</v>
      </c>
      <c r="I40" s="3">
        <f>('[1]raw-11'!L40-'[1]raw-11'!L$183)/'[1]raw-11'!L$184</f>
        <v>-0.48886140698761232</v>
      </c>
      <c r="J40" s="3">
        <f>('[1]raw-11'!M40-'[1]raw-11'!M$183)/'[1]raw-11'!M$184</f>
        <v>-0.40017189991769642</v>
      </c>
      <c r="K40" s="3">
        <f>('[1]raw-11'!N40-'[1]raw-11'!N$183)/'[1]raw-11'!N$184</f>
        <v>-0.50946390199734404</v>
      </c>
      <c r="L40" s="3">
        <f>('[1]raw-11'!P40-'[1]raw-11'!P$183)/'[1]raw-11'!P$184</f>
        <v>-8.1726270802233353E-2</v>
      </c>
      <c r="M40" s="3">
        <f>('[1]raw-11'!Q40-'[1]raw-11'!Q$183)/'[1]raw-11'!Q$184</f>
        <v>0.2342740788074138</v>
      </c>
      <c r="N40" s="3">
        <f>('[1]raw-11'!R40-'[1]raw-11'!R$183)/'[1]raw-11'!R$184</f>
        <v>-0.66447332288880345</v>
      </c>
      <c r="O40" s="3">
        <f>('[1]raw-11'!S40-'[1]raw-11'!S$183)/'[1]raw-11'!S$184</f>
        <v>-0.29483213361704469</v>
      </c>
      <c r="P40" s="3">
        <f>('[1]raw-11'!T40-'[1]raw-11'!T$183)/'[1]raw-11'!T$184</f>
        <v>-4.5319814046899401E-2</v>
      </c>
      <c r="Q40" s="3">
        <f>('[1]raw-11'!U40-'[1]raw-11'!U$183)/'[1]raw-11'!U$184</f>
        <v>-0.77852466184178326</v>
      </c>
      <c r="R40" s="3">
        <f>('[1]raw-11'!V40-'[1]raw-11'!V$183)/'[1]raw-11'!V$184</f>
        <v>-0.54315877126120593</v>
      </c>
      <c r="S40" s="3">
        <f>('[1]raw-11'!W40-'[1]raw-11'!W$183)/'[1]raw-11'!W$184</f>
        <v>-0.48815845615484982</v>
      </c>
      <c r="T40" s="3">
        <f>('[1]raw-11'!X40-'[1]raw-11'!X$183)/'[1]raw-11'!X$184</f>
        <v>0.31799840661186507</v>
      </c>
    </row>
    <row r="41" spans="1:20" x14ac:dyDescent="0.25">
      <c r="A41" s="2" t="s">
        <v>59</v>
      </c>
      <c r="B41" s="3">
        <f>('[1]raw-11'!D41-'[1]raw-11'!D$183)/'[1]raw-11'!D$184</f>
        <v>-0.61007411188151894</v>
      </c>
      <c r="C41" s="3">
        <f>('[1]raw-11'!E41-'[1]raw-11'!E$183)/'[1]raw-11'!E$184</f>
        <v>0.25285807504346031</v>
      </c>
      <c r="D41" s="3">
        <f>('[1]raw-11'!F41-'[1]raw-11'!F$183)/'[1]raw-11'!F$184</f>
        <v>-0.78261534779350139</v>
      </c>
      <c r="E41" s="3">
        <f>('[1]raw-11'!H41-'[1]raw-11'!H$183)/'[1]raw-11'!H$184</f>
        <v>-0.24285519128010274</v>
      </c>
      <c r="F41" s="3">
        <f>('[1]raw-11'!I41-'[1]raw-11'!I$183)/'[1]raw-11'!I$184</f>
        <v>-0.47669125145611302</v>
      </c>
      <c r="G41" s="3">
        <f>('[1]raw-11'!J41-'[1]raw-11'!J$183)/'[1]raw-11'!J$184</f>
        <v>-7.2490013496091979E-2</v>
      </c>
      <c r="H41" s="3">
        <f>('[1]raw-11'!K41-'[1]raw-11'!K$183)/'[1]raw-11'!K$184</f>
        <v>-0.55910558527402621</v>
      </c>
      <c r="I41" s="3">
        <f>('[1]raw-11'!L41-'[1]raw-11'!L$183)/'[1]raw-11'!L$184</f>
        <v>-0.84330962986688962</v>
      </c>
      <c r="J41" s="3">
        <f>('[1]raw-11'!M41-'[1]raw-11'!M$183)/'[1]raw-11'!M$184</f>
        <v>-0.75443270014953034</v>
      </c>
      <c r="K41" s="3">
        <f>('[1]raw-11'!N41-'[1]raw-11'!N$183)/'[1]raw-11'!N$184</f>
        <v>-0.82224116370631117</v>
      </c>
      <c r="L41" s="3">
        <f>('[1]raw-11'!P41-'[1]raw-11'!P$183)/'[1]raw-11'!P$184</f>
        <v>-1.2281937828485681</v>
      </c>
      <c r="M41" s="3">
        <f>('[1]raw-11'!Q41-'[1]raw-11'!Q$183)/'[1]raw-11'!Q$184</f>
        <v>0.2342740788074138</v>
      </c>
      <c r="N41" s="3">
        <f>('[1]raw-11'!R41-'[1]raw-11'!R$183)/'[1]raw-11'!R$184</f>
        <v>-0.66447332288880345</v>
      </c>
      <c r="O41" s="3">
        <f>('[1]raw-11'!S41-'[1]raw-11'!S$183)/'[1]raw-11'!S$184</f>
        <v>0.42122751012628357</v>
      </c>
      <c r="P41" s="3">
        <f>('[1]raw-11'!T41-'[1]raw-11'!T$183)/'[1]raw-11'!T$184</f>
        <v>-0.98393376424438128</v>
      </c>
      <c r="Q41" s="3">
        <f>('[1]raw-11'!U41-'[1]raw-11'!U$183)/'[1]raw-11'!U$184</f>
        <v>-0.39708560133890891</v>
      </c>
      <c r="R41" s="3">
        <f>('[1]raw-11'!V41-'[1]raw-11'!V$183)/'[1]raw-11'!V$184</f>
        <v>0.18876671004112236</v>
      </c>
      <c r="S41" s="3">
        <f>('[1]raw-11'!W41-'[1]raw-11'!W$183)/'[1]raw-11'!W$184</f>
        <v>-0.65556183635948229</v>
      </c>
      <c r="T41" s="3">
        <f>('[1]raw-11'!X41-'[1]raw-11'!X$183)/'[1]raw-11'!X$184</f>
        <v>0.13002612784441792</v>
      </c>
    </row>
    <row r="42" spans="1:20" x14ac:dyDescent="0.25">
      <c r="A42" s="2" t="s">
        <v>60</v>
      </c>
      <c r="B42" s="3">
        <f>('[1]raw-11'!D42-'[1]raw-11'!D$183)/'[1]raw-11'!D$184</f>
        <v>-0.35773083836258956</v>
      </c>
      <c r="C42" s="3">
        <f>('[1]raw-11'!E42-'[1]raw-11'!E$183)/'[1]raw-11'!E$184</f>
        <v>-6.0484595034769877E-2</v>
      </c>
      <c r="D42" s="3">
        <f>('[1]raw-11'!F42-'[1]raw-11'!F$183)/'[1]raw-11'!F$184</f>
        <v>-0.59278915444385472</v>
      </c>
      <c r="E42" s="3">
        <f>('[1]raw-11'!H42-'[1]raw-11'!H$183)/'[1]raw-11'!H$184</f>
        <v>-0.3911277127601317</v>
      </c>
      <c r="F42" s="3">
        <f>('[1]raw-11'!I42-'[1]raw-11'!I$183)/'[1]raw-11'!I$184</f>
        <v>-0.40697367833057679</v>
      </c>
      <c r="G42" s="3">
        <f>('[1]raw-11'!J42-'[1]raw-11'!J$183)/'[1]raw-11'!J$184</f>
        <v>-2.0580614844323841E-2</v>
      </c>
      <c r="H42" s="3">
        <f>('[1]raw-11'!K42-'[1]raw-11'!K$183)/'[1]raw-11'!K$184</f>
        <v>-0.52087297469320537</v>
      </c>
      <c r="I42" s="3">
        <f>('[1]raw-11'!L42-'[1]raw-11'!L$183)/'[1]raw-11'!L$184</f>
        <v>-0.6040570794233775</v>
      </c>
      <c r="J42" s="3">
        <f>('[1]raw-11'!M42-'[1]raw-11'!M$183)/'[1]raw-11'!M$184</f>
        <v>-0.55073274001622585</v>
      </c>
      <c r="K42" s="3">
        <f>('[1]raw-11'!N42-'[1]raw-11'!N$183)/'[1]raw-11'!N$184</f>
        <v>-0.57983878588186166</v>
      </c>
      <c r="L42" s="3">
        <f>('[1]raw-11'!P42-'[1]raw-11'!P$183)/'[1]raw-11'!P$184</f>
        <v>-0.73950117565331486</v>
      </c>
      <c r="M42" s="3">
        <f>('[1]raw-11'!Q42-'[1]raw-11'!Q$183)/'[1]raw-11'!Q$184</f>
        <v>0.14042224754010385</v>
      </c>
      <c r="N42" s="3">
        <f>('[1]raw-11'!R42-'[1]raw-11'!R$183)/'[1]raw-11'!R$184</f>
        <v>-0.19062675926821676</v>
      </c>
      <c r="O42" s="3">
        <f>('[1]raw-11'!S42-'[1]raw-11'!S$183)/'[1]raw-11'!S$184</f>
        <v>0.49283347450061643</v>
      </c>
      <c r="P42" s="3">
        <f>('[1]raw-11'!T42-'[1]raw-11'!T$183)/'[1]raw-11'!T$184</f>
        <v>4.8541580972848865E-2</v>
      </c>
      <c r="Q42" s="3">
        <f>('[1]raw-11'!U42-'[1]raw-11'!U$183)/'[1]raw-11'!U$184</f>
        <v>-0.47019475460195975</v>
      </c>
      <c r="R42" s="3">
        <f>('[1]raw-11'!V42-'[1]raw-11'!V$183)/'[1]raw-11'!V$184</f>
        <v>-0.23666497596585581</v>
      </c>
      <c r="S42" s="3">
        <f>('[1]raw-11'!W42-'[1]raw-11'!W$183)/'[1]raw-11'!W$184</f>
        <v>0.27813051673185518</v>
      </c>
      <c r="T42" s="3">
        <f>('[1]raw-11'!X42-'[1]raw-11'!X$183)/'[1]raw-11'!X$184</f>
        <v>-0.28369362801970371</v>
      </c>
    </row>
    <row r="43" spans="1:20" x14ac:dyDescent="0.25">
      <c r="A43" s="2" t="s">
        <v>61</v>
      </c>
      <c r="B43" s="3">
        <f>('[1]raw-11'!D43-'[1]raw-11'!D$183)/'[1]raw-11'!D$184</f>
        <v>-0.16717110987004169</v>
      </c>
      <c r="C43" s="3">
        <f>('[1]raw-11'!E43-'[1]raw-11'!E$183)/'[1]raw-11'!E$184</f>
        <v>-0.88656981615010377</v>
      </c>
      <c r="D43" s="3">
        <f>('[1]raw-11'!F43-'[1]raw-11'!F$183)/'[1]raw-11'!F$184</f>
        <v>0.24347218382621058</v>
      </c>
      <c r="E43" s="3">
        <f>('[1]raw-11'!H43-'[1]raw-11'!H$183)/'[1]raw-11'!H$184</f>
        <v>5.3689851679955145E-2</v>
      </c>
      <c r="F43" s="3">
        <f>('[1]raw-11'!I43-'[1]raw-11'!I$183)/'[1]raw-11'!I$184</f>
        <v>-7.8305119310191462E-2</v>
      </c>
      <c r="G43" s="3">
        <f>('[1]raw-11'!J43-'[1]raw-11'!J$183)/'[1]raw-11'!J$184</f>
        <v>-0.55165369335856684</v>
      </c>
      <c r="H43" s="3">
        <f>('[1]raw-11'!K43-'[1]raw-11'!K$183)/'[1]raw-11'!K$184</f>
        <v>-7.0464198706314735E-2</v>
      </c>
      <c r="I43" s="3">
        <f>('[1]raw-11'!L43-'[1]raw-11'!L$183)/'[1]raw-11'!L$184</f>
        <v>0.57448326165021957</v>
      </c>
      <c r="J43" s="3">
        <f>('[1]raw-11'!M43-'[1]raw-11'!M$183)/'[1]raw-11'!M$184</f>
        <v>0.30834970054597149</v>
      </c>
      <c r="K43" s="3">
        <f>('[1]raw-11'!N43-'[1]raw-11'!N$183)/'[1]raw-11'!N$184</f>
        <v>0.74164514483852451</v>
      </c>
      <c r="L43" s="3">
        <f>('[1]raw-11'!P43-'[1]raw-11'!P$183)/'[1]raw-11'!P$184</f>
        <v>1.3781678640428652</v>
      </c>
      <c r="M43" s="3">
        <f>('[1]raw-11'!Q43-'[1]raw-11'!Q$183)/'[1]raw-11'!Q$184</f>
        <v>-0.70424423386568558</v>
      </c>
      <c r="N43" s="3">
        <f>('[1]raw-11'!R43-'[1]raw-11'!R$183)/'[1]raw-11'!R$184</f>
        <v>-0.10700677745281917</v>
      </c>
      <c r="O43" s="3">
        <f>('[1]raw-11'!S43-'[1]raw-11'!S$183)/'[1]raw-11'!S$184</f>
        <v>-1.0108917773603729</v>
      </c>
      <c r="P43" s="3">
        <f>('[1]raw-11'!T43-'[1]raw-11'!T$183)/'[1]raw-11'!T$184</f>
        <v>-0.98393376424438128</v>
      </c>
      <c r="Q43" s="3">
        <f>('[1]raw-11'!U43-'[1]raw-11'!U$183)/'[1]raw-11'!U$184</f>
        <v>0.23864616616588158</v>
      </c>
      <c r="R43" s="3">
        <f>('[1]raw-11'!V43-'[1]raw-11'!V$183)/'[1]raw-11'!V$184</f>
        <v>0.92069219134345059</v>
      </c>
      <c r="S43" s="3">
        <f>('[1]raw-11'!W43-'[1]raw-11'!W$183)/'[1]raw-11'!W$184</f>
        <v>-0.59418059695111702</v>
      </c>
      <c r="T43" s="3">
        <f>('[1]raw-11'!X43-'[1]raw-11'!X$183)/'[1]raw-11'!X$184</f>
        <v>0.70840237020579344</v>
      </c>
    </row>
    <row r="44" spans="1:20" x14ac:dyDescent="0.25">
      <c r="A44" s="2" t="s">
        <v>62</v>
      </c>
      <c r="B44" s="3">
        <f>('[1]raw-11'!D44-'[1]raw-11'!D$183)/'[1]raw-11'!D$184</f>
        <v>-0.83010801544207047</v>
      </c>
      <c r="C44" s="3">
        <f>('[1]raw-11'!E44-'[1]raw-11'!E$183)/'[1]raw-11'!E$184</f>
        <v>-0.12695122202106104</v>
      </c>
      <c r="D44" s="3">
        <f>('[1]raw-11'!F44-'[1]raw-11'!F$183)/'[1]raw-11'!F$184</f>
        <v>3.82546775022682E-2</v>
      </c>
      <c r="E44" s="3">
        <f>('[1]raw-11'!H44-'[1]raw-11'!H$183)/'[1]raw-11'!H$184</f>
        <v>-0.24285519128010274</v>
      </c>
      <c r="F44" s="3">
        <f>('[1]raw-11'!I44-'[1]raw-11'!I$183)/'[1]raw-11'!I$184</f>
        <v>-0.27749818538315224</v>
      </c>
      <c r="G44" s="3">
        <f>('[1]raw-11'!J44-'[1]raw-11'!J$183)/'[1]raw-11'!J$184</f>
        <v>-0.55165369335856684</v>
      </c>
      <c r="H44" s="3">
        <f>('[1]raw-11'!K44-'[1]raw-11'!K$183)/'[1]raw-11'!K$184</f>
        <v>-7.0464198706314735E-2</v>
      </c>
      <c r="I44" s="3">
        <f>('[1]raw-11'!L44-'[1]raw-11'!L$183)/'[1]raw-11'!L$184</f>
        <v>-0.66608551842725106</v>
      </c>
      <c r="J44" s="3">
        <f>('[1]raw-11'!M44-'[1]raw-11'!M$183)/'[1]raw-11'!M$184</f>
        <v>-0.40017189991769642</v>
      </c>
      <c r="K44" s="3">
        <f>('[1]raw-11'!N44-'[1]raw-11'!N$183)/'[1]raw-11'!N$184</f>
        <v>-0.82224116370631117</v>
      </c>
      <c r="L44" s="3">
        <f>('[1]raw-11'!P44-'[1]raw-11'!P$183)/'[1]raw-11'!P$184</f>
        <v>-0.66678067619468795</v>
      </c>
      <c r="M44" s="3">
        <f>('[1]raw-11'!Q44-'[1]raw-11'!Q$183)/'[1]raw-11'!Q$184</f>
        <v>0.70353323514396349</v>
      </c>
      <c r="N44" s="3">
        <f>('[1]raw-11'!R44-'[1]raw-11'!R$183)/'[1]raw-11'!R$184</f>
        <v>-1.2219398683247877</v>
      </c>
      <c r="O44" s="3">
        <f>('[1]raw-11'!S44-'[1]raw-11'!S$183)/'[1]raw-11'!S$184</f>
        <v>-1.0108917773603729</v>
      </c>
      <c r="P44" s="3">
        <f>('[1]raw-11'!T44-'[1]raw-11'!T$183)/'[1]raw-11'!T$184</f>
        <v>-0.98393376424438128</v>
      </c>
      <c r="Q44" s="3">
        <f>('[1]raw-11'!U44-'[1]raw-11'!U$183)/'[1]raw-11'!U$184</f>
        <v>-1.0328173688436995</v>
      </c>
      <c r="R44" s="3">
        <f>('[1]raw-11'!V44-'[1]raw-11'!V$183)/'[1]raw-11'!V$184</f>
        <v>-0.54315877126120593</v>
      </c>
      <c r="S44" s="3">
        <f>('[1]raw-11'!W44-'[1]raw-11'!W$183)/'[1]raw-11'!W$184</f>
        <v>-2.1621922582011739</v>
      </c>
      <c r="T44" s="3">
        <f>('[1]raw-11'!X44-'[1]raw-11'!X$183)/'[1]raw-11'!X$184</f>
        <v>1.5470479216297877</v>
      </c>
    </row>
    <row r="45" spans="1:20" x14ac:dyDescent="0.25">
      <c r="A45" s="2" t="s">
        <v>63</v>
      </c>
      <c r="B45" s="3">
        <f>('[1]raw-11'!D45-'[1]raw-11'!D$183)/'[1]raw-11'!D$184</f>
        <v>-2.8904257731753612E-2</v>
      </c>
      <c r="C45" s="3">
        <f>('[1]raw-11'!E45-'[1]raw-11'!E$183)/'[1]raw-11'!E$184</f>
        <v>0.63266737210798174</v>
      </c>
      <c r="D45" s="3">
        <f>('[1]raw-11'!F45-'[1]raw-11'!F$183)/'[1]raw-11'!F$184</f>
        <v>0.65390719647409534</v>
      </c>
      <c r="E45" s="3">
        <f>('[1]raw-11'!H45-'[1]raw-11'!H$183)/'[1]raw-11'!H$184</f>
        <v>0.64677993760007091</v>
      </c>
      <c r="F45" s="3">
        <f>('[1]raw-11'!I45-'[1]raw-11'!I$183)/'[1]raw-11'!I$184</f>
        <v>0.51927407890869082</v>
      </c>
      <c r="G45" s="3">
        <f>('[1]raw-11'!J45-'[1]raw-11'!J$183)/'[1]raw-11'!J$184</f>
        <v>0.7261161196080328</v>
      </c>
      <c r="H45" s="3">
        <f>('[1]raw-11'!K45-'[1]raw-11'!K$183)/'[1]raw-11'!K$184</f>
        <v>0.94157549313894562</v>
      </c>
      <c r="I45" s="3">
        <f>('[1]raw-11'!L45-'[1]raw-11'!L$183)/'[1]raw-11'!L$184</f>
        <v>-0.3116372955479737</v>
      </c>
      <c r="J45" s="3">
        <f>('[1]raw-11'!M45-'[1]raw-11'!M$183)/'[1]raw-11'!M$184</f>
        <v>-4.5911099685862461E-2</v>
      </c>
      <c r="K45" s="3">
        <f>('[1]raw-11'!N45-'[1]raw-11'!N$183)/'[1]raw-11'!N$184</f>
        <v>-0.50946390199734404</v>
      </c>
      <c r="L45" s="3">
        <f>('[1]raw-11'!P45-'[1]raw-11'!P$183)/'[1]raw-11'!P$184</f>
        <v>-0.32947562559893995</v>
      </c>
      <c r="M45" s="3">
        <f>('[1]raw-11'!Q45-'[1]raw-11'!Q$183)/'[1]raw-11'!Q$184</f>
        <v>0.70353323514396349</v>
      </c>
      <c r="N45" s="3">
        <f>('[1]raw-11'!R45-'[1]raw-11'!R$183)/'[1]raw-11'!R$184</f>
        <v>-0.66447332288880345</v>
      </c>
      <c r="O45" s="3">
        <f>('[1]raw-11'!S45-'[1]raw-11'!S$183)/'[1]raw-11'!S$184</f>
        <v>-1.0108917773603729</v>
      </c>
      <c r="P45" s="3">
        <f>('[1]raw-11'!T45-'[1]raw-11'!T$183)/'[1]raw-11'!T$184</f>
        <v>-0.98393376424438128</v>
      </c>
      <c r="Q45" s="3">
        <f>('[1]raw-11'!U45-'[1]raw-11'!U$183)/'[1]raw-11'!U$184</f>
        <v>-0.52423195483986706</v>
      </c>
      <c r="R45" s="3">
        <f>('[1]raw-11'!V45-'[1]raw-11'!V$183)/'[1]raw-11'!V$184</f>
        <v>0.18876671004112236</v>
      </c>
      <c r="S45" s="3">
        <f>('[1]raw-11'!W45-'[1]raw-11'!W$183)/'[1]raw-11'!W$184</f>
        <v>-2.6811427368355338</v>
      </c>
      <c r="T45" s="3">
        <f>('[1]raw-11'!X45-'[1]raw-11'!X$183)/'[1]raw-11'!X$184</f>
        <v>0.89637464897324037</v>
      </c>
    </row>
    <row r="46" spans="1:20" x14ac:dyDescent="0.25">
      <c r="A46" s="2" t="s">
        <v>64</v>
      </c>
      <c r="B46" s="3">
        <f>('[1]raw-11'!D46-'[1]raw-11'!D$183)/'[1]raw-11'!D$184</f>
        <v>-0.698882743838108</v>
      </c>
      <c r="C46" s="3">
        <f>('[1]raw-11'!E46-'[1]raw-11'!E$183)/'[1]raw-11'!E$184</f>
        <v>-0.12695122202106104</v>
      </c>
      <c r="D46" s="3">
        <f>('[1]raw-11'!F46-'[1]raw-11'!F$183)/'[1]raw-11'!F$184</f>
        <v>-0.37218033514561655</v>
      </c>
      <c r="E46" s="3">
        <f>('[1]raw-11'!H46-'[1]raw-11'!H$183)/'[1]raw-11'!H$184</f>
        <v>5.3689851679955145E-2</v>
      </c>
      <c r="F46" s="3">
        <f>('[1]raw-11'!I46-'[1]raw-11'!I$183)/'[1]raw-11'!I$184</f>
        <v>-0.47669125145611302</v>
      </c>
      <c r="G46" s="3">
        <f>('[1]raw-11'!J46-'[1]raw-11'!J$183)/'[1]raw-11'!J$184</f>
        <v>-0.23221124011691693</v>
      </c>
      <c r="H46" s="3">
        <f>('[1]raw-11'!K46-'[1]raw-11'!K$183)/'[1]raw-11'!K$184</f>
        <v>-0.16246780705588384</v>
      </c>
      <c r="I46" s="3">
        <f>('[1]raw-11'!L46-'[1]raw-11'!L$183)/'[1]raw-11'!L$184</f>
        <v>-0.3116372955479737</v>
      </c>
      <c r="J46" s="3">
        <f>('[1]raw-11'!M46-'[1]raw-11'!M$183)/'[1]raw-11'!M$184</f>
        <v>0.30834970054597149</v>
      </c>
      <c r="K46" s="3">
        <f>('[1]raw-11'!N46-'[1]raw-11'!N$183)/'[1]raw-11'!N$184</f>
        <v>-0.82224116370631117</v>
      </c>
      <c r="L46" s="3">
        <f>('[1]raw-11'!P46-'[1]raw-11'!P$183)/'[1]raw-11'!P$184</f>
        <v>0.24513063606403498</v>
      </c>
      <c r="M46" s="3">
        <f>('[1]raw-11'!Q46-'[1]raw-11'!Q$183)/'[1]raw-11'!Q$184</f>
        <v>1.6420515478170628</v>
      </c>
      <c r="N46" s="3">
        <f>('[1]raw-11'!R46-'[1]raw-11'!R$183)/'[1]raw-11'!R$184</f>
        <v>-0.66447332288880345</v>
      </c>
      <c r="O46" s="3">
        <f>('[1]raw-11'!S46-'[1]raw-11'!S$183)/'[1]raw-11'!S$184</f>
        <v>-1.0108917773603729</v>
      </c>
      <c r="P46" s="3">
        <f>('[1]raw-11'!T46-'[1]raw-11'!T$183)/'[1]raw-11'!T$184</f>
        <v>-0.98393376424438128</v>
      </c>
      <c r="Q46" s="3">
        <f>('[1]raw-11'!U46-'[1]raw-11'!U$183)/'[1]raw-11'!U$184</f>
        <v>-0.65137830834082511</v>
      </c>
      <c r="R46" s="3">
        <f>('[1]raw-11'!V46-'[1]raw-11'!V$183)/'[1]raw-11'!V$184</f>
        <v>0.18876671004112236</v>
      </c>
      <c r="S46" s="3">
        <f>('[1]raw-11'!W46-'[1]raw-11'!W$183)/'[1]raw-11'!W$184</f>
        <v>-1.9613082019556149</v>
      </c>
      <c r="T46" s="3">
        <f>('[1]raw-11'!X46-'[1]raw-11'!X$183)/'[1]raw-11'!X$184</f>
        <v>1.3518459398328235</v>
      </c>
    </row>
    <row r="47" spans="1:20" x14ac:dyDescent="0.25">
      <c r="A47" s="2" t="s">
        <v>65</v>
      </c>
      <c r="B47" s="3">
        <f>('[1]raw-11'!D47-'[1]raw-11'!D$183)/'[1]raw-11'!D$184</f>
        <v>-0.66035887910780577</v>
      </c>
      <c r="C47" s="3">
        <f>('[1]raw-11'!E47-'[1]raw-11'!E$183)/'[1]raw-11'!E$184</f>
        <v>-0.88656981615010377</v>
      </c>
      <c r="D47" s="3">
        <f>('[1]raw-11'!F47-'[1]raw-11'!F$183)/'[1]raw-11'!F$184</f>
        <v>-0.16696282882167418</v>
      </c>
      <c r="E47" s="3">
        <f>('[1]raw-11'!H47-'[1]raw-11'!H$183)/'[1]raw-11'!H$184</f>
        <v>-0.8359452772002185</v>
      </c>
      <c r="F47" s="3">
        <f>('[1]raw-11'!I47-'[1]raw-11'!I$183)/'[1]raw-11'!I$184</f>
        <v>-0.47669125145611302</v>
      </c>
      <c r="G47" s="3">
        <f>('[1]raw-11'!J47-'[1]raw-11'!J$183)/'[1]raw-11'!J$184</f>
        <v>-1.0308173732210417</v>
      </c>
      <c r="H47" s="3">
        <f>('[1]raw-11'!K47-'[1]raw-11'!K$183)/'[1]raw-11'!K$184</f>
        <v>-0.67359896455349011</v>
      </c>
      <c r="I47" s="3">
        <f>('[1]raw-11'!L47-'[1]raw-11'!L$183)/'[1]raw-11'!L$184</f>
        <v>0.39725915021058095</v>
      </c>
      <c r="J47" s="3">
        <f>('[1]raw-11'!M47-'[1]raw-11'!M$183)/'[1]raw-11'!M$184</f>
        <v>0.66261050077780537</v>
      </c>
      <c r="K47" s="3">
        <f>('[1]raw-11'!N47-'[1]raw-11'!N$183)/'[1]raw-11'!N$184</f>
        <v>0.11609062142059022</v>
      </c>
      <c r="L47" s="3">
        <f>('[1]raw-11'!P47-'[1]raw-11'!P$183)/'[1]raw-11'!P$184</f>
        <v>2.0876610518458576</v>
      </c>
      <c r="M47" s="3">
        <f>('[1]raw-11'!Q47-'[1]raw-11'!Q$183)/'[1]raw-11'!Q$184</f>
        <v>0.70353323514396349</v>
      </c>
      <c r="N47" s="3">
        <f>('[1]raw-11'!R47-'[1]raw-11'!R$183)/'[1]raw-11'!R$184</f>
        <v>0.45045976798316506</v>
      </c>
      <c r="O47" s="3">
        <f>('[1]raw-11'!S47-'[1]raw-11'!S$183)/'[1]raw-11'!S$184</f>
        <v>-1.0108917773603729</v>
      </c>
      <c r="P47" s="3">
        <f>('[1]raw-11'!T47-'[1]raw-11'!T$183)/'[1]raw-11'!T$184</f>
        <v>-0.98393376424438128</v>
      </c>
      <c r="Q47" s="3">
        <f>('[1]raw-11'!U47-'[1]raw-11'!U$183)/'[1]raw-11'!U$184</f>
        <v>0.36579251966683968</v>
      </c>
      <c r="R47" s="3">
        <f>('[1]raw-11'!V47-'[1]raw-11'!V$183)/'[1]raw-11'!V$184</f>
        <v>1.6526176726457789</v>
      </c>
      <c r="S47" s="3">
        <f>('[1]raw-11'!W47-'[1]raw-11'!W$183)/'[1]raw-11'!W$184</f>
        <v>9.7753374561363612E-2</v>
      </c>
      <c r="T47" s="3">
        <f>('[1]raw-11'!X47-'[1]raw-11'!X$183)/'[1]raw-11'!X$184</f>
        <v>0.86745583685517158</v>
      </c>
    </row>
    <row r="48" spans="1:20" x14ac:dyDescent="0.25">
      <c r="A48" s="2" t="s">
        <v>66</v>
      </c>
      <c r="B48" s="3">
        <f>('[1]raw-11'!D48-'[1]raw-11'!D$183)/'[1]raw-11'!D$184</f>
        <v>-0.65290779607587768</v>
      </c>
      <c r="C48" s="3">
        <f>('[1]raw-11'!E48-'[1]raw-11'!E$183)/'[1]raw-11'!E$184</f>
        <v>0.63266737210798174</v>
      </c>
      <c r="D48" s="3">
        <f>('[1]raw-11'!F48-'[1]raw-11'!F$183)/'[1]raw-11'!F$184</f>
        <v>-0.16696282882167418</v>
      </c>
      <c r="E48" s="3">
        <f>('[1]raw-11'!H48-'[1]raw-11'!H$183)/'[1]raw-11'!H$184</f>
        <v>0.64677993760007091</v>
      </c>
      <c r="F48" s="3">
        <f>('[1]raw-11'!I48-'[1]raw-11'!I$183)/'[1]raw-11'!I$184</f>
        <v>0.32008101283573009</v>
      </c>
      <c r="G48" s="3">
        <f>('[1]raw-11'!J48-'[1]raw-11'!J$183)/'[1]raw-11'!J$184</f>
        <v>-0.71137491997939173</v>
      </c>
      <c r="H48" s="3">
        <f>('[1]raw-11'!K48-'[1]raw-11'!K$183)/'[1]raw-11'!K$184</f>
        <v>0.12376564114277563</v>
      </c>
      <c r="I48" s="3">
        <f>('[1]raw-11'!L48-'[1]raw-11'!L$183)/'[1]raw-11'!L$184</f>
        <v>4.2810927331303622E-2</v>
      </c>
      <c r="J48" s="3">
        <f>('[1]raw-11'!M48-'[1]raw-11'!M$183)/'[1]raw-11'!M$184</f>
        <v>0.66261050077780537</v>
      </c>
      <c r="K48" s="3">
        <f>('[1]raw-11'!N48-'[1]raw-11'!N$183)/'[1]raw-11'!N$184</f>
        <v>-0.50946390199734404</v>
      </c>
      <c r="L48" s="3">
        <f>('[1]raw-11'!P48-'[1]raw-11'!P$183)/'[1]raw-11'!P$184</f>
        <v>1.1241405979822598</v>
      </c>
      <c r="M48" s="3">
        <f>('[1]raw-11'!Q48-'[1]raw-11'!Q$183)/'[1]raw-11'!Q$184</f>
        <v>1.6420515478170628</v>
      </c>
      <c r="N48" s="3">
        <f>('[1]raw-11'!R48-'[1]raw-11'!R$183)/'[1]raw-11'!R$184</f>
        <v>-0.10700677745281917</v>
      </c>
      <c r="O48" s="3">
        <f>('[1]raw-11'!S48-'[1]raw-11'!S$183)/'[1]raw-11'!S$184</f>
        <v>-0.29483213361704469</v>
      </c>
      <c r="P48" s="3">
        <f>('[1]raw-11'!T48-'[1]raw-11'!T$183)/'[1]raw-11'!T$184</f>
        <v>-4.5319814046899401E-2</v>
      </c>
      <c r="Q48" s="3">
        <f>('[1]raw-11'!U48-'[1]raw-11'!U$183)/'[1]raw-11'!U$184</f>
        <v>-0.26993924783795081</v>
      </c>
      <c r="R48" s="3">
        <f>('[1]raw-11'!V48-'[1]raw-11'!V$183)/'[1]raw-11'!V$184</f>
        <v>-0.17719603061004177</v>
      </c>
      <c r="S48" s="3">
        <f>('[1]raw-11'!W48-'[1]raw-11'!W$183)/'[1]raw-11'!W$184</f>
        <v>-2.3909768778141713</v>
      </c>
      <c r="T48" s="3">
        <f>('[1]raw-11'!X48-'[1]raw-11'!X$183)/'[1]raw-11'!X$184</f>
        <v>1.6265746549544768</v>
      </c>
    </row>
    <row r="49" spans="1:20" x14ac:dyDescent="0.25">
      <c r="A49" s="2" t="s">
        <v>67</v>
      </c>
      <c r="B49" s="3">
        <f>('[1]raw-11'!D49-'[1]raw-11'!D$183)/'[1]raw-11'!D$184</f>
        <v>-0.79900391115085223</v>
      </c>
      <c r="C49" s="3">
        <f>('[1]raw-11'!E49-'[1]raw-11'!E$183)/'[1]raw-11'!E$184</f>
        <v>-0.88656981615010377</v>
      </c>
      <c r="D49" s="3">
        <f>('[1]raw-11'!F49-'[1]raw-11'!F$183)/'[1]raw-11'!F$184</f>
        <v>-0.57739784146955897</v>
      </c>
      <c r="E49" s="3">
        <f>('[1]raw-11'!H49-'[1]raw-11'!H$183)/'[1]raw-11'!H$184</f>
        <v>-0.8359452772002185</v>
      </c>
      <c r="F49" s="3">
        <f>('[1]raw-11'!I49-'[1]raw-11'!I$183)/'[1]raw-11'!I$184</f>
        <v>-0.87507738360203458</v>
      </c>
      <c r="G49" s="3">
        <f>('[1]raw-11'!J49-'[1]raw-11'!J$183)/'[1]raw-11'!J$184</f>
        <v>-1.0308173732210417</v>
      </c>
      <c r="H49" s="3">
        <f>('[1]raw-11'!K49-'[1]raw-11'!K$183)/'[1]raw-11'!K$184</f>
        <v>-0.82898283643276238</v>
      </c>
      <c r="I49" s="3">
        <f>('[1]raw-11'!L49-'[1]raw-11'!L$183)/'[1]raw-11'!L$184</f>
        <v>4.2810927331303622E-2</v>
      </c>
      <c r="J49" s="3">
        <f>('[1]raw-11'!M49-'[1]raw-11'!M$183)/'[1]raw-11'!M$184</f>
        <v>-0.40017189991769642</v>
      </c>
      <c r="K49" s="3">
        <f>('[1]raw-11'!N49-'[1]raw-11'!N$183)/'[1]raw-11'!N$184</f>
        <v>0.42886788312955737</v>
      </c>
      <c r="L49" s="3">
        <f>('[1]raw-11'!P49-'[1]raw-11'!P$183)/'[1]raw-11'!P$184</f>
        <v>1.4867484088860352</v>
      </c>
      <c r="M49" s="3">
        <f>('[1]raw-11'!Q49-'[1]raw-11'!Q$183)/'[1]raw-11'!Q$184</f>
        <v>-1.1735033902022354</v>
      </c>
      <c r="N49" s="3">
        <f>('[1]raw-11'!R49-'[1]raw-11'!R$183)/'[1]raw-11'!R$184</f>
        <v>0.45045976798316506</v>
      </c>
      <c r="O49" s="3">
        <f>('[1]raw-11'!S49-'[1]raw-11'!S$183)/'[1]raw-11'!S$184</f>
        <v>-1.0108917773603729</v>
      </c>
      <c r="P49" s="3">
        <f>('[1]raw-11'!T49-'[1]raw-11'!T$183)/'[1]raw-11'!T$184</f>
        <v>-0.98393376424438128</v>
      </c>
      <c r="Q49" s="3">
        <f>('[1]raw-11'!U49-'[1]raw-11'!U$183)/'[1]raw-11'!U$184</f>
        <v>0.23864616616588158</v>
      </c>
      <c r="R49" s="3">
        <f>('[1]raw-11'!V49-'[1]raw-11'!V$183)/'[1]raw-11'!V$184</f>
        <v>1.6526176726457789</v>
      </c>
      <c r="S49" s="3">
        <f>('[1]raw-11'!W49-'[1]raw-11'!W$183)/'[1]raw-11'!W$184</f>
        <v>0.2316760787250694</v>
      </c>
      <c r="T49" s="3">
        <f>('[1]raw-11'!X49-'[1]raw-11'!X$183)/'[1]raw-11'!X$184</f>
        <v>0.5565786065859325</v>
      </c>
    </row>
    <row r="50" spans="1:20" x14ac:dyDescent="0.25">
      <c r="A50" s="2" t="s">
        <v>68</v>
      </c>
      <c r="B50" s="3">
        <f>('[1]raw-11'!D50-'[1]raw-11'!D$183)/'[1]raw-11'!D$184</f>
        <v>-0.74930950168797628</v>
      </c>
      <c r="C50" s="3">
        <f>('[1]raw-11'!E50-'[1]raw-11'!E$183)/'[1]raw-11'!E$184</f>
        <v>0.25285807504346031</v>
      </c>
      <c r="D50" s="3">
        <f>('[1]raw-11'!F50-'[1]raw-11'!F$183)/'[1]raw-11'!F$184</f>
        <v>3.82546775022682E-2</v>
      </c>
      <c r="E50" s="3">
        <f>('[1]raw-11'!H50-'[1]raw-11'!H$183)/'[1]raw-11'!H$184</f>
        <v>0.64677993760007091</v>
      </c>
      <c r="F50" s="3">
        <f>('[1]raw-11'!I50-'[1]raw-11'!I$183)/'[1]raw-11'!I$184</f>
        <v>0.12088794676276932</v>
      </c>
      <c r="G50" s="3">
        <f>('[1]raw-11'!J50-'[1]raw-11'!J$183)/'[1]raw-11'!J$184</f>
        <v>-0.55165369335856684</v>
      </c>
      <c r="H50" s="3">
        <f>('[1]raw-11'!K50-'[1]raw-11'!K$183)/'[1]raw-11'!K$184</f>
        <v>0.31799548099186603</v>
      </c>
      <c r="I50" s="3">
        <f>('[1]raw-11'!L50-'[1]raw-11'!L$183)/'[1]raw-11'!L$184</f>
        <v>-0.13441318410833503</v>
      </c>
      <c r="J50" s="3">
        <f>('[1]raw-11'!M50-'[1]raw-11'!M$183)/'[1]raw-11'!M$184</f>
        <v>0.30834970054597149</v>
      </c>
      <c r="K50" s="3">
        <f>('[1]raw-11'!N50-'[1]raw-11'!N$183)/'[1]raw-11'!N$184</f>
        <v>-0.50946390199734404</v>
      </c>
      <c r="L50" s="3">
        <f>('[1]raw-11'!P50-'[1]raw-11'!P$183)/'[1]raw-11'!P$184</f>
        <v>0.83555107375584503</v>
      </c>
      <c r="M50" s="3">
        <f>('[1]raw-11'!Q50-'[1]raw-11'!Q$183)/'[1]raw-11'!Q$184</f>
        <v>1.1727923914805132</v>
      </c>
      <c r="N50" s="3">
        <f>('[1]raw-11'!R50-'[1]raw-11'!R$183)/'[1]raw-11'!R$184</f>
        <v>-0.66447332288880345</v>
      </c>
      <c r="O50" s="3">
        <f>('[1]raw-11'!S50-'[1]raw-11'!S$183)/'[1]raw-11'!S$184</f>
        <v>-0.29483213361704469</v>
      </c>
      <c r="P50" s="3">
        <f>('[1]raw-11'!T50-'[1]raw-11'!T$183)/'[1]raw-11'!T$184</f>
        <v>-4.5319814046899401E-2</v>
      </c>
      <c r="Q50" s="3">
        <f>('[1]raw-11'!U50-'[1]raw-11'!U$183)/'[1]raw-11'!U$184</f>
        <v>-0.9056710153427413</v>
      </c>
      <c r="R50" s="3">
        <f>('[1]raw-11'!V50-'[1]raw-11'!V$183)/'[1]raw-11'!V$184</f>
        <v>-0.54315877126120593</v>
      </c>
      <c r="S50" s="3">
        <f>('[1]raw-11'!W50-'[1]raw-11'!W$183)/'[1]raw-11'!W$184</f>
        <v>-2.5974410467332181</v>
      </c>
      <c r="T50" s="3">
        <f>('[1]raw-11'!X50-'[1]raw-11'!X$183)/'[1]raw-11'!X$184</f>
        <v>1.9446815882532333</v>
      </c>
    </row>
    <row r="51" spans="1:20" x14ac:dyDescent="0.25">
      <c r="A51" s="2" t="s">
        <v>69</v>
      </c>
      <c r="B51" s="3">
        <f>('[1]raw-11'!D51-'[1]raw-11'!D$183)/'[1]raw-11'!D$184</f>
        <v>-0.24408054277206842</v>
      </c>
      <c r="C51" s="3">
        <f>('[1]raw-11'!E51-'[1]raw-11'!E$183)/'[1]raw-11'!E$184</f>
        <v>-0.88656981615010377</v>
      </c>
      <c r="D51" s="3">
        <f>('[1]raw-11'!F51-'[1]raw-11'!F$183)/'[1]raw-11'!F$184</f>
        <v>-0.16696282882167418</v>
      </c>
      <c r="E51" s="3">
        <f>('[1]raw-11'!H51-'[1]raw-11'!H$183)/'[1]raw-11'!H$184</f>
        <v>-0.53940023424016059</v>
      </c>
      <c r="F51" s="3">
        <f>('[1]raw-11'!I51-'[1]raw-11'!I$183)/'[1]raw-11'!I$184</f>
        <v>-0.47669125145611302</v>
      </c>
      <c r="G51" s="3">
        <f>('[1]raw-11'!J51-'[1]raw-11'!J$183)/'[1]raw-11'!J$184</f>
        <v>8.7231213124732976E-2</v>
      </c>
      <c r="H51" s="3">
        <f>('[1]raw-11'!K51-'[1]raw-11'!K$183)/'[1]raw-11'!K$184</f>
        <v>-0.48141364933439018</v>
      </c>
      <c r="I51" s="3">
        <f>('[1]raw-11'!L51-'[1]raw-11'!L$183)/'[1]raw-11'!L$184</f>
        <v>0.39725915021058095</v>
      </c>
      <c r="J51" s="3">
        <f>('[1]raw-11'!M51-'[1]raw-11'!M$183)/'[1]raw-11'!M$184</f>
        <v>0.30834970054597149</v>
      </c>
      <c r="K51" s="3">
        <f>('[1]raw-11'!N51-'[1]raw-11'!N$183)/'[1]raw-11'!N$184</f>
        <v>0.42886788312955737</v>
      </c>
      <c r="L51" s="3">
        <f>('[1]raw-11'!P51-'[1]raw-11'!P$183)/'[1]raw-11'!P$184</f>
        <v>1.1690948610774936</v>
      </c>
      <c r="M51" s="3">
        <f>('[1]raw-11'!Q51-'[1]raw-11'!Q$183)/'[1]raw-11'!Q$184</f>
        <v>-0.23498507752913586</v>
      </c>
      <c r="N51" s="3">
        <f>('[1]raw-11'!R51-'[1]raw-11'!R$183)/'[1]raw-11'!R$184</f>
        <v>-0.10700677745281917</v>
      </c>
      <c r="O51" s="3">
        <f>('[1]raw-11'!S51-'[1]raw-11'!S$183)/'[1]raw-11'!S$184</f>
        <v>-1.0108917773603729</v>
      </c>
      <c r="P51" s="3">
        <f>('[1]raw-11'!T51-'[1]raw-11'!T$183)/'[1]raw-11'!T$184</f>
        <v>-4.5319814046899401E-2</v>
      </c>
      <c r="Q51" s="3">
        <f>('[1]raw-11'!U51-'[1]raw-11'!U$183)/'[1]raw-11'!U$184</f>
        <v>-0.26993924783795081</v>
      </c>
      <c r="R51" s="3">
        <f>('[1]raw-11'!V51-'[1]raw-11'!V$183)/'[1]raw-11'!V$184</f>
        <v>-0.17719603061004177</v>
      </c>
      <c r="S51" s="3">
        <f>('[1]raw-11'!W51-'[1]raw-11'!W$183)/'[1]raw-11'!W$184</f>
        <v>0.99615151499289079</v>
      </c>
      <c r="T51" s="3">
        <f>('[1]raw-11'!X51-'[1]raw-11'!X$183)/'[1]raw-11'!X$184</f>
        <v>-0.38328278725130271</v>
      </c>
    </row>
    <row r="52" spans="1:20" x14ac:dyDescent="0.25">
      <c r="A52" s="2" t="s">
        <v>70</v>
      </c>
      <c r="B52" s="3">
        <f>('[1]raw-11'!D52-'[1]raw-11'!D$183)/'[1]raw-11'!D$184</f>
        <v>-0.56015513405029016</v>
      </c>
      <c r="C52" s="3">
        <f>('[1]raw-11'!E52-'[1]raw-11'!E$183)/'[1]raw-11'!E$184</f>
        <v>-0.12695122202106104</v>
      </c>
      <c r="D52" s="3">
        <f>('[1]raw-11'!F52-'[1]raw-11'!F$183)/'[1]raw-11'!F$184</f>
        <v>-0.37218033514561655</v>
      </c>
      <c r="E52" s="3">
        <f>('[1]raw-11'!H52-'[1]raw-11'!H$183)/'[1]raw-11'!H$184</f>
        <v>0.35023489464001301</v>
      </c>
      <c r="F52" s="3">
        <f>('[1]raw-11'!I52-'[1]raw-11'!I$183)/'[1]raw-11'!I$184</f>
        <v>-0.47669125145611302</v>
      </c>
      <c r="G52" s="3">
        <f>('[1]raw-11'!J52-'[1]raw-11'!J$183)/'[1]raw-11'!J$184</f>
        <v>0.24695243974555792</v>
      </c>
      <c r="H52" s="3">
        <f>('[1]raw-11'!K52-'[1]raw-11'!K$183)/'[1]raw-11'!K$184</f>
        <v>-7.0464198706314735E-2</v>
      </c>
      <c r="I52" s="3">
        <f>('[1]raw-11'!L52-'[1]raw-11'!L$183)/'[1]raw-11'!L$184</f>
        <v>-0.3116372955479737</v>
      </c>
      <c r="J52" s="3">
        <f>('[1]raw-11'!M52-'[1]raw-11'!M$183)/'[1]raw-11'!M$184</f>
        <v>-0.40017189991769642</v>
      </c>
      <c r="K52" s="3">
        <f>('[1]raw-11'!N52-'[1]raw-11'!N$183)/'[1]raw-11'!N$184</f>
        <v>-0.19668664028837693</v>
      </c>
      <c r="L52" s="3">
        <f>('[1]raw-11'!P52-'[1]raw-11'!P$183)/'[1]raw-11'!P$184</f>
        <v>7.288351080846571E-2</v>
      </c>
      <c r="M52" s="3">
        <f>('[1]raw-11'!Q52-'[1]raw-11'!Q$183)/'[1]raw-11'!Q$184</f>
        <v>-0.23498507752913586</v>
      </c>
      <c r="N52" s="3">
        <f>('[1]raw-11'!R52-'[1]raw-11'!R$183)/'[1]raw-11'!R$184</f>
        <v>-1.2219398683247877</v>
      </c>
      <c r="O52" s="3">
        <f>('[1]raw-11'!S52-'[1]raw-11'!S$183)/'[1]raw-11'!S$184</f>
        <v>-0.29483213361704469</v>
      </c>
      <c r="P52" s="3">
        <f>('[1]raw-11'!T52-'[1]raw-11'!T$183)/'[1]raw-11'!T$184</f>
        <v>-0.98393376424438128</v>
      </c>
      <c r="Q52" s="3">
        <f>('[1]raw-11'!U52-'[1]raw-11'!U$183)/'[1]raw-11'!U$184</f>
        <v>-0.77852466184178326</v>
      </c>
      <c r="R52" s="3">
        <f>('[1]raw-11'!V52-'[1]raw-11'!V$183)/'[1]raw-11'!V$184</f>
        <v>-0.54315877126120593</v>
      </c>
      <c r="S52" s="3">
        <f>('[1]raw-11'!W52-'[1]raw-11'!W$183)/'[1]raw-11'!W$184</f>
        <v>-1.9780485399760781</v>
      </c>
      <c r="T52" s="3">
        <f>('[1]raw-11'!X52-'[1]raw-11'!X$183)/'[1]raw-11'!X$184</f>
        <v>0.8457667277666201</v>
      </c>
    </row>
    <row r="53" spans="1:20" x14ac:dyDescent="0.25">
      <c r="A53" s="2" t="s">
        <v>71</v>
      </c>
      <c r="B53" s="3">
        <f>('[1]raw-11'!D53-'[1]raw-11'!D$183)/'[1]raw-11'!D$184</f>
        <v>-0.56742782452641283</v>
      </c>
      <c r="C53" s="3">
        <f>('[1]raw-11'!E53-'[1]raw-11'!E$183)/'[1]raw-11'!E$184</f>
        <v>-0.88656981615010377</v>
      </c>
      <c r="D53" s="3">
        <f>('[1]raw-11'!F53-'[1]raw-11'!F$183)/'[1]raw-11'!F$184</f>
        <v>-0.78261534779350139</v>
      </c>
      <c r="E53" s="3">
        <f>('[1]raw-11'!H53-'[1]raw-11'!H$183)/'[1]raw-11'!H$184</f>
        <v>-0.24285519128010274</v>
      </c>
      <c r="F53" s="3">
        <f>('[1]raw-11'!I53-'[1]raw-11'!I$183)/'[1]raw-11'!I$184</f>
        <v>-1.0742704496749953</v>
      </c>
      <c r="G53" s="3">
        <f>('[1]raw-11'!J53-'[1]raw-11'!J$183)/'[1]raw-11'!J$184</f>
        <v>0.7261161196080328</v>
      </c>
      <c r="H53" s="3">
        <f>('[1]raw-11'!K53-'[1]raw-11'!K$183)/'[1]raw-11'!K$184</f>
        <v>-0.81160437707784372</v>
      </c>
      <c r="I53" s="3">
        <f>('[1]raw-11'!L53-'[1]raw-11'!L$183)/'[1]raw-11'!L$184</f>
        <v>-0.84330962986688962</v>
      </c>
      <c r="J53" s="3">
        <f>('[1]raw-11'!M53-'[1]raw-11'!M$183)/'[1]raw-11'!M$184</f>
        <v>-0.75443270014953034</v>
      </c>
      <c r="K53" s="3">
        <f>('[1]raw-11'!N53-'[1]raw-11'!N$183)/'[1]raw-11'!N$184</f>
        <v>-0.82224116370631117</v>
      </c>
      <c r="L53" s="3">
        <f>('[1]raw-11'!P53-'[1]raw-11'!P$183)/'[1]raw-11'!P$184</f>
        <v>-1.2281937828485681</v>
      </c>
      <c r="M53" s="3">
        <f>('[1]raw-11'!Q53-'[1]raw-11'!Q$183)/'[1]raw-11'!Q$184</f>
        <v>0.2342740788074138</v>
      </c>
      <c r="N53" s="3">
        <f>('[1]raw-11'!R53-'[1]raw-11'!R$183)/'[1]raw-11'!R$184</f>
        <v>-1.7794064137607719</v>
      </c>
      <c r="O53" s="3">
        <f>('[1]raw-11'!S53-'[1]raw-11'!S$183)/'[1]raw-11'!S$184</f>
        <v>-1.0108917773603729</v>
      </c>
      <c r="P53" s="3">
        <f>('[1]raw-11'!T53-'[1]raw-11'!T$183)/'[1]raw-11'!T$184</f>
        <v>-1.922547714441863</v>
      </c>
      <c r="Q53" s="3">
        <f>('[1]raw-11'!U53-'[1]raw-11'!U$183)/'[1]raw-11'!U$184</f>
        <v>-1.5414027828475318</v>
      </c>
      <c r="R53" s="3">
        <f>('[1]raw-11'!V53-'[1]raw-11'!V$183)/'[1]raw-11'!V$184</f>
        <v>-1.2750842525635342</v>
      </c>
      <c r="S53" s="3">
        <f>('[1]raw-11'!W53-'[1]raw-11'!W$183)/'[1]raw-11'!W$184</f>
        <v>1.4425605288719103</v>
      </c>
      <c r="T53" s="3">
        <f>('[1]raw-11'!X53-'[1]raw-11'!X$183)/'[1]raw-11'!X$184</f>
        <v>-0.65078179934343894</v>
      </c>
    </row>
    <row r="54" spans="1:20" x14ac:dyDescent="0.25">
      <c r="A54" s="2" t="s">
        <v>72</v>
      </c>
      <c r="B54" s="3">
        <f>('[1]raw-11'!D54-'[1]raw-11'!D$183)/'[1]raw-11'!D$184</f>
        <v>-0.19402934819758086</v>
      </c>
      <c r="C54" s="3">
        <f>('[1]raw-11'!E54-'[1]raw-11'!E$183)/'[1]raw-11'!E$184</f>
        <v>1.7720952633015459</v>
      </c>
      <c r="D54" s="3">
        <f>('[1]raw-11'!F54-'[1]raw-11'!F$183)/'[1]raw-11'!F$184</f>
        <v>-0.37218033514561655</v>
      </c>
      <c r="E54" s="3">
        <f>('[1]raw-11'!H54-'[1]raw-11'!H$183)/'[1]raw-11'!H$184</f>
        <v>1.2398700235201865</v>
      </c>
      <c r="F54" s="3">
        <f>('[1]raw-11'!I54-'[1]raw-11'!I$183)/'[1]raw-11'!I$184</f>
        <v>0.32008101283573009</v>
      </c>
      <c r="G54" s="3">
        <f>('[1]raw-11'!J54-'[1]raw-11'!J$183)/'[1]raw-11'!J$184</f>
        <v>1.8441647059538075</v>
      </c>
      <c r="H54" s="3">
        <f>('[1]raw-11'!K54-'[1]raw-11'!K$183)/'[1]raw-11'!K$184</f>
        <v>0.71667778383999892</v>
      </c>
      <c r="I54" s="3">
        <f>('[1]raw-11'!L54-'[1]raw-11'!L$183)/'[1]raw-11'!L$184</f>
        <v>-0.66608551842725106</v>
      </c>
      <c r="J54" s="3">
        <f>('[1]raw-11'!M54-'[1]raw-11'!M$183)/'[1]raw-11'!M$184</f>
        <v>-0.75443270014953034</v>
      </c>
      <c r="K54" s="3">
        <f>('[1]raw-11'!N54-'[1]raw-11'!N$183)/'[1]raw-11'!N$184</f>
        <v>-0.50946390199734404</v>
      </c>
      <c r="L54" s="3">
        <f>('[1]raw-11'!P54-'[1]raw-11'!P$183)/'[1]raw-11'!P$184</f>
        <v>-0.89676319118369352</v>
      </c>
      <c r="M54" s="3">
        <f>('[1]raw-11'!Q54-'[1]raw-11'!Q$183)/'[1]raw-11'!Q$184</f>
        <v>-0.23498507752913586</v>
      </c>
      <c r="N54" s="3">
        <f>('[1]raw-11'!R54-'[1]raw-11'!R$183)/'[1]raw-11'!R$184</f>
        <v>-1.7794064137607719</v>
      </c>
      <c r="O54" s="3">
        <f>('[1]raw-11'!S54-'[1]raw-11'!S$183)/'[1]raw-11'!S$184</f>
        <v>-1.0108917773603729</v>
      </c>
      <c r="P54" s="3">
        <f>('[1]raw-11'!T54-'[1]raw-11'!T$183)/'[1]raw-11'!T$184</f>
        <v>-1.922547714441863</v>
      </c>
      <c r="Q54" s="3">
        <f>('[1]raw-11'!U54-'[1]raw-11'!U$183)/'[1]raw-11'!U$184</f>
        <v>-1.5414027828475318</v>
      </c>
      <c r="R54" s="3">
        <f>('[1]raw-11'!V54-'[1]raw-11'!V$183)/'[1]raw-11'!V$184</f>
        <v>-1.2750842525635342</v>
      </c>
      <c r="S54" s="3">
        <f>('[1]raw-11'!W54-'[1]raw-11'!W$183)/'[1]raw-11'!W$184</f>
        <v>-1.938987751261664</v>
      </c>
      <c r="T54" s="3">
        <f>('[1]raw-11'!X54-'[1]raw-11'!X$183)/'[1]raw-11'!X$184</f>
        <v>0.13725583087393528</v>
      </c>
    </row>
    <row r="55" spans="1:20" x14ac:dyDescent="0.25">
      <c r="A55" s="2" t="s">
        <v>73</v>
      </c>
      <c r="B55" s="3">
        <f>('[1]raw-11'!D55-'[1]raw-11'!D$183)/'[1]raw-11'!D$184</f>
        <v>1.5390482516408275</v>
      </c>
      <c r="C55" s="3">
        <f>('[1]raw-11'!E55-'[1]raw-11'!E$183)/'[1]raw-11'!E$184</f>
        <v>-0.50676051908558239</v>
      </c>
      <c r="D55" s="3">
        <f>('[1]raw-11'!F55-'[1]raw-11'!F$183)/'[1]raw-11'!F$184</f>
        <v>1.6799947280938075</v>
      </c>
      <c r="E55" s="3">
        <f>('[1]raw-11'!H55-'[1]raw-11'!H$183)/'[1]raw-11'!H$184</f>
        <v>0.35023489464001301</v>
      </c>
      <c r="F55" s="3">
        <f>('[1]raw-11'!I55-'[1]raw-11'!I$183)/'[1]raw-11'!I$184</f>
        <v>1.316046343200534</v>
      </c>
      <c r="G55" s="3">
        <f>('[1]raw-11'!J55-'[1]raw-11'!J$183)/'[1]raw-11'!J$184</f>
        <v>1.2052797994705076</v>
      </c>
      <c r="H55" s="3">
        <f>('[1]raw-11'!K55-'[1]raw-11'!K$183)/'[1]raw-11'!K$184</f>
        <v>1.0335791014885147</v>
      </c>
      <c r="I55" s="3">
        <f>('[1]raw-11'!L55-'[1]raw-11'!L$183)/'[1]raw-11'!L$184</f>
        <v>1.1061555959691356</v>
      </c>
      <c r="J55" s="3">
        <f>('[1]raw-11'!M55-'[1]raw-11'!M$183)/'[1]raw-11'!M$184</f>
        <v>0.66261050077780537</v>
      </c>
      <c r="K55" s="3">
        <f>('[1]raw-11'!N55-'[1]raw-11'!N$183)/'[1]raw-11'!N$184</f>
        <v>1.3671996682564589</v>
      </c>
      <c r="L55" s="3">
        <f>('[1]raw-11'!P55-'[1]raw-11'!P$183)/'[1]raw-11'!P$184</f>
        <v>0.4946284623016986</v>
      </c>
      <c r="M55" s="3">
        <f>('[1]raw-11'!Q55-'[1]raw-11'!Q$183)/'[1]raw-11'!Q$184</f>
        <v>-1.1735033902022354</v>
      </c>
      <c r="N55" s="3">
        <f>('[1]raw-11'!R55-'[1]raw-11'!R$183)/'[1]raw-11'!R$184</f>
        <v>2.122859404291118</v>
      </c>
      <c r="O55" s="3">
        <f>('[1]raw-11'!S55-'[1]raw-11'!S$183)/'[1]raw-11'!S$184</f>
        <v>1.1372871538696119</v>
      </c>
      <c r="P55" s="3">
        <f>('[1]raw-11'!T55-'[1]raw-11'!T$183)/'[1]raw-11'!T$184</f>
        <v>1.8319080863480643</v>
      </c>
      <c r="Q55" s="3">
        <f>('[1]raw-11'!U55-'[1]raw-11'!U$183)/'[1]raw-11'!U$184</f>
        <v>0.49293887316779778</v>
      </c>
      <c r="R55" s="3">
        <f>('[1]raw-11'!V55-'[1]raw-11'!V$183)/'[1]raw-11'!V$184</f>
        <v>5.7853397155402863E-3</v>
      </c>
      <c r="S55" s="3">
        <f>('[1]raw-11'!W55-'[1]raw-11'!W$183)/'[1]raw-11'!W$184</f>
        <v>0.47720103635853051</v>
      </c>
      <c r="T55" s="3">
        <f>('[1]raw-11'!X55-'[1]raw-11'!X$183)/'[1]raw-11'!X$184</f>
        <v>-1.1857798235277113</v>
      </c>
    </row>
    <row r="56" spans="1:20" x14ac:dyDescent="0.25">
      <c r="A56" s="2" t="s">
        <v>74</v>
      </c>
      <c r="B56" s="3">
        <f>('[1]raw-11'!D56-'[1]raw-11'!D$183)/'[1]raw-11'!D$184</f>
        <v>1.7709508782196608</v>
      </c>
      <c r="C56" s="3">
        <f>('[1]raw-11'!E56-'[1]raw-11'!E$183)/'[1]raw-11'!E$184</f>
        <v>-0.50676051908558239</v>
      </c>
      <c r="D56" s="3">
        <f>('[1]raw-11'!F56-'[1]raw-11'!F$183)/'[1]raw-11'!F$184</f>
        <v>1.4747772217698649</v>
      </c>
      <c r="E56" s="3">
        <f>('[1]raw-11'!H56-'[1]raw-11'!H$183)/'[1]raw-11'!H$184</f>
        <v>5.3689851679955145E-2</v>
      </c>
      <c r="F56" s="3">
        <f>('[1]raw-11'!I56-'[1]raw-11'!I$183)/'[1]raw-11'!I$184</f>
        <v>1.1168532771275732</v>
      </c>
      <c r="G56" s="3">
        <f>('[1]raw-11'!J56-'[1]raw-11'!J$183)/'[1]raw-11'!J$184</f>
        <v>-7.2490013496091979E-2</v>
      </c>
      <c r="H56" s="3">
        <f>('[1]raw-11'!K56-'[1]raw-11'!K$183)/'[1]raw-11'!K$184</f>
        <v>0.77236041213778817</v>
      </c>
      <c r="I56" s="3">
        <f>('[1]raw-11'!L56-'[1]raw-11'!L$183)/'[1]raw-11'!L$184</f>
        <v>1.8150520417276901</v>
      </c>
      <c r="J56" s="3">
        <f>('[1]raw-11'!M56-'[1]raw-11'!M$183)/'[1]raw-11'!M$184</f>
        <v>2.4339145019369748</v>
      </c>
      <c r="K56" s="3">
        <f>('[1]raw-11'!N56-'[1]raw-11'!N$183)/'[1]raw-11'!N$184</f>
        <v>1.0544224065474916</v>
      </c>
      <c r="L56" s="3">
        <f>('[1]raw-11'!P56-'[1]raw-11'!P$183)/'[1]raw-11'!P$184</f>
        <v>0.96623350227037053</v>
      </c>
      <c r="M56" s="3">
        <f>('[1]raw-11'!Q56-'[1]raw-11'!Q$183)/'[1]raw-11'!Q$184</f>
        <v>1.6420515478170628</v>
      </c>
      <c r="N56" s="3">
        <f>('[1]raw-11'!R56-'[1]raw-11'!R$183)/'[1]raw-11'!R$184</f>
        <v>0.45045976798316506</v>
      </c>
      <c r="O56" s="3">
        <f>('[1]raw-11'!S56-'[1]raw-11'!S$183)/'[1]raw-11'!S$184</f>
        <v>-1.0108917773603729</v>
      </c>
      <c r="P56" s="3">
        <f>('[1]raw-11'!T56-'[1]raw-11'!T$183)/'[1]raw-11'!T$184</f>
        <v>-4.5319814046899401E-2</v>
      </c>
      <c r="Q56" s="3">
        <f>('[1]raw-11'!U56-'[1]raw-11'!U$183)/'[1]raw-11'!U$184</f>
        <v>2.9087195896860019</v>
      </c>
      <c r="R56" s="3">
        <f>('[1]raw-11'!V56-'[1]raw-11'!V$183)/'[1]raw-11'!V$184</f>
        <v>0.18876671004112236</v>
      </c>
      <c r="S56" s="3">
        <f>('[1]raw-11'!W56-'[1]raw-11'!W$183)/'[1]raw-11'!W$184</f>
        <v>1.3979196274840084</v>
      </c>
      <c r="T56" s="3">
        <f>('[1]raw-11'!X56-'[1]raw-11'!X$183)/'[1]raw-11'!X$184</f>
        <v>-1.5689540840921221</v>
      </c>
    </row>
    <row r="57" spans="1:20" x14ac:dyDescent="0.25">
      <c r="A57" s="2" t="s">
        <v>75</v>
      </c>
      <c r="B57" s="3">
        <f>('[1]raw-11'!D57-'[1]raw-11'!D$183)/'[1]raw-11'!D$184</f>
        <v>1.6128171905718585</v>
      </c>
      <c r="C57" s="3">
        <f>('[1]raw-11'!E57-'[1]raw-11'!E$183)/'[1]raw-11'!E$184</f>
        <v>-0.88656981615010377</v>
      </c>
      <c r="D57" s="3">
        <f>('[1]raw-11'!F57-'[1]raw-11'!F$183)/'[1]raw-11'!F$184</f>
        <v>1.6799947280938075</v>
      </c>
      <c r="E57" s="3">
        <f>('[1]raw-11'!H57-'[1]raw-11'!H$183)/'[1]raw-11'!H$184</f>
        <v>5.3689851679955145E-2</v>
      </c>
      <c r="F57" s="3">
        <f>('[1]raw-11'!I57-'[1]raw-11'!I$183)/'[1]raw-11'!I$184</f>
        <v>1.316046343200534</v>
      </c>
      <c r="G57" s="3">
        <f>('[1]raw-11'!J57-'[1]raw-11'!J$183)/'[1]raw-11'!J$184</f>
        <v>0.24695243974555792</v>
      </c>
      <c r="H57" s="3">
        <f>('[1]raw-11'!K57-'[1]raw-11'!K$183)/'[1]raw-11'!K$184</f>
        <v>0.5122253208409564</v>
      </c>
      <c r="I57" s="3">
        <f>('[1]raw-11'!L57-'[1]raw-11'!L$183)/'[1]raw-11'!L$184</f>
        <v>2.7011725989258837</v>
      </c>
      <c r="J57" s="3">
        <f>('[1]raw-11'!M57-'[1]raw-11'!M$183)/'[1]raw-11'!M$184</f>
        <v>1.3711321012414732</v>
      </c>
      <c r="K57" s="3">
        <f>('[1]raw-11'!N57-'[1]raw-11'!N$183)/'[1]raw-11'!N$184</f>
        <v>3.556640500219229</v>
      </c>
      <c r="L57" s="3">
        <f>('[1]raw-11'!P57-'[1]raw-11'!P$183)/'[1]raw-11'!P$184</f>
        <v>1.8354297610622694</v>
      </c>
      <c r="M57" s="3">
        <f>('[1]raw-11'!Q57-'[1]raw-11'!Q$183)/'[1]raw-11'!Q$184</f>
        <v>-3.5197991718849835</v>
      </c>
      <c r="N57" s="3">
        <f>('[1]raw-11'!R57-'[1]raw-11'!R$183)/'[1]raw-11'!R$184</f>
        <v>2.122859404291118</v>
      </c>
      <c r="O57" s="3">
        <f>('[1]raw-11'!S57-'[1]raw-11'!S$183)/'[1]raw-11'!S$184</f>
        <v>-1.0108917773603729</v>
      </c>
      <c r="P57" s="3">
        <f>('[1]raw-11'!T57-'[1]raw-11'!T$183)/'[1]raw-11'!T$184</f>
        <v>0.8932941361505824</v>
      </c>
      <c r="Q57" s="3">
        <f>('[1]raw-11'!U57-'[1]raw-11'!U$183)/'[1]raw-11'!U$184</f>
        <v>2.0186951151792951</v>
      </c>
      <c r="R57" s="3">
        <f>('[1]raw-11'!V57-'[1]raw-11'!V$183)/'[1]raw-11'!V$184</f>
        <v>0.43274187047523188</v>
      </c>
      <c r="S57" s="3">
        <f>('[1]raw-11'!W57-'[1]raw-11'!W$183)/'[1]raw-11'!W$184</f>
        <v>1.0463725290542805</v>
      </c>
      <c r="T57" s="3">
        <f>('[1]raw-11'!X57-'[1]raw-11'!X$183)/'[1]raw-11'!X$184</f>
        <v>-1.1062530902030219</v>
      </c>
    </row>
    <row r="58" spans="1:20" x14ac:dyDescent="0.25">
      <c r="A58" s="2" t="s">
        <v>76</v>
      </c>
      <c r="B58" s="3">
        <f>('[1]raw-11'!D58-'[1]raw-11'!D$183)/'[1]raw-11'!D$184</f>
        <v>0.17961755400275303</v>
      </c>
      <c r="C58" s="3">
        <f>('[1]raw-11'!E58-'[1]raw-11'!E$183)/'[1]raw-11'!E$184</f>
        <v>-0.88656981615010377</v>
      </c>
      <c r="D58" s="3">
        <f>('[1]raw-11'!F58-'[1]raw-11'!F$183)/'[1]raw-11'!F$184</f>
        <v>0.65390719647409534</v>
      </c>
      <c r="E58" s="3">
        <f>('[1]raw-11'!H58-'[1]raw-11'!H$183)/'[1]raw-11'!H$184</f>
        <v>0.35023489464001301</v>
      </c>
      <c r="F58" s="3">
        <f>('[1]raw-11'!I58-'[1]raw-11'!I$183)/'[1]raw-11'!I$184</f>
        <v>0.32008101283573009</v>
      </c>
      <c r="G58" s="3">
        <f>('[1]raw-11'!J58-'[1]raw-11'!J$183)/'[1]raw-11'!J$184</f>
        <v>1.6844434793329826</v>
      </c>
      <c r="H58" s="3">
        <f>('[1]raw-11'!K58-'[1]raw-11'!K$183)/'[1]raw-11'!K$184</f>
        <v>0.2668823652421054</v>
      </c>
      <c r="I58" s="3">
        <f>('[1]raw-11'!L58-'[1]raw-11'!L$183)/'[1]raw-11'!L$184</f>
        <v>0.57448326165021957</v>
      </c>
      <c r="J58" s="3">
        <f>('[1]raw-11'!M58-'[1]raw-11'!M$183)/'[1]raw-11'!M$184</f>
        <v>-4.5911099685862461E-2</v>
      </c>
      <c r="K58" s="3">
        <f>('[1]raw-11'!N58-'[1]raw-11'!N$183)/'[1]raw-11'!N$184</f>
        <v>1.0544224065474916</v>
      </c>
      <c r="L58" s="3">
        <f>('[1]raw-11'!P58-'[1]raw-11'!P$183)/'[1]raw-11'!P$184</f>
        <v>0.90896981384266373</v>
      </c>
      <c r="M58" s="3">
        <f>('[1]raw-11'!Q58-'[1]raw-11'!Q$183)/'[1]raw-11'!Q$184</f>
        <v>-1.642762546538785</v>
      </c>
      <c r="N58" s="3">
        <f>('[1]raw-11'!R58-'[1]raw-11'!R$183)/'[1]raw-11'!R$184</f>
        <v>-0.66447332288880345</v>
      </c>
      <c r="O58" s="3">
        <f>('[1]raw-11'!S58-'[1]raw-11'!S$183)/'[1]raw-11'!S$184</f>
        <v>-1.0108917773603729</v>
      </c>
      <c r="P58" s="3">
        <f>('[1]raw-11'!T58-'[1]raw-11'!T$183)/'[1]raw-11'!T$184</f>
        <v>-4.5319814046899401E-2</v>
      </c>
      <c r="Q58" s="3">
        <f>('[1]raw-11'!U58-'[1]raw-11'!U$183)/'[1]raw-11'!U$184</f>
        <v>-0.77852466184178326</v>
      </c>
      <c r="R58" s="3">
        <f>('[1]raw-11'!V58-'[1]raw-11'!V$183)/'[1]raw-11'!V$184</f>
        <v>-0.54315877126120593</v>
      </c>
      <c r="S58" s="3">
        <f>('[1]raw-11'!W58-'[1]raw-11'!W$183)/'[1]raw-11'!W$184</f>
        <v>-5.2909667622805558E-2</v>
      </c>
      <c r="T58" s="3">
        <f>('[1]raw-11'!X58-'[1]raw-11'!X$183)/'[1]raw-11'!X$184</f>
        <v>-0.52787684784164668</v>
      </c>
    </row>
    <row r="59" spans="1:20" x14ac:dyDescent="0.25">
      <c r="A59" s="2" t="s">
        <v>77</v>
      </c>
      <c r="B59" s="3">
        <f>('[1]raw-11'!D59-'[1]raw-11'!D$183)/'[1]raw-11'!D$184</f>
        <v>4.4895466086542912</v>
      </c>
      <c r="C59" s="3">
        <f>('[1]raw-11'!E59-'[1]raw-11'!E$183)/'[1]raw-11'!E$184</f>
        <v>5.5701882339467597</v>
      </c>
      <c r="D59" s="3">
        <f>('[1]raw-11'!F59-'[1]raw-11'!F$183)/'[1]raw-11'!F$184</f>
        <v>4.1426048039811159</v>
      </c>
      <c r="E59" s="3">
        <f>('[1]raw-11'!H59-'[1]raw-11'!H$183)/'[1]raw-11'!H$184</f>
        <v>5.6880456679210551</v>
      </c>
      <c r="F59" s="3">
        <f>('[1]raw-11'!I59-'[1]raw-11'!I$183)/'[1]raw-11'!I$184</f>
        <v>4.3039423342949457</v>
      </c>
      <c r="G59" s="3">
        <f>('[1]raw-11'!J59-'[1]raw-11'!J$183)/'[1]raw-11'!J$184</f>
        <v>4.559425558507832</v>
      </c>
      <c r="H59" s="3">
        <f>('[1]raw-11'!K59-'[1]raw-11'!K$183)/'[1]raw-11'!K$184</f>
        <v>5.9506608366154872</v>
      </c>
      <c r="I59" s="3">
        <f>('[1]raw-11'!L59-'[1]raw-11'!L$183)/'[1]raw-11'!L$184</f>
        <v>1.4606038188484129</v>
      </c>
      <c r="J59" s="3">
        <f>('[1]raw-11'!M59-'[1]raw-11'!M$183)/'[1]raw-11'!M$184</f>
        <v>0.66261050077780537</v>
      </c>
      <c r="K59" s="3">
        <f>('[1]raw-11'!N59-'[1]raw-11'!N$183)/'[1]raw-11'!N$184</f>
        <v>1.9927541916743932</v>
      </c>
      <c r="L59" s="3">
        <f>('[1]raw-11'!P59-'[1]raw-11'!P$183)/'[1]raw-11'!P$184</f>
        <v>-0.15542423105393763</v>
      </c>
      <c r="M59" s="3">
        <f>('[1]raw-11'!Q59-'[1]raw-11'!Q$183)/'[1]raw-11'!Q$184</f>
        <v>-2.1120217028753347</v>
      </c>
      <c r="N59" s="3">
        <f>('[1]raw-11'!R59-'[1]raw-11'!R$183)/'[1]raw-11'!R$184</f>
        <v>0.45045976798316506</v>
      </c>
      <c r="O59" s="3">
        <f>('[1]raw-11'!S59-'[1]raw-11'!S$183)/'[1]raw-11'!S$184</f>
        <v>1.1372871538696119</v>
      </c>
      <c r="P59" s="3">
        <f>('[1]raw-11'!T59-'[1]raw-11'!T$183)/'[1]raw-11'!T$184</f>
        <v>0.8932941361505824</v>
      </c>
      <c r="Q59" s="3">
        <f>('[1]raw-11'!U59-'[1]raw-11'!U$183)/'[1]raw-11'!U$184</f>
        <v>2.4001341756821692</v>
      </c>
      <c r="R59" s="3">
        <f>('[1]raw-11'!V59-'[1]raw-11'!V$183)/'[1]raw-11'!V$184</f>
        <v>-0.29918361082709655</v>
      </c>
      <c r="S59" s="3">
        <f>('[1]raw-11'!W59-'[1]raw-11'!W$183)/'[1]raw-11'!W$184</f>
        <v>-1.5651202021379849</v>
      </c>
      <c r="T59" s="3">
        <f>('[1]raw-11'!X59-'[1]raw-11'!X$183)/'[1]raw-11'!X$184</f>
        <v>-1.0267263568783327</v>
      </c>
    </row>
    <row r="60" spans="1:20" x14ac:dyDescent="0.25">
      <c r="A60" s="2" t="s">
        <v>78</v>
      </c>
      <c r="B60" s="3">
        <f>('[1]raw-11'!D60-'[1]raw-11'!D$183)/'[1]raw-11'!D$184</f>
        <v>1.3853689137503533</v>
      </c>
      <c r="C60" s="3">
        <f>('[1]raw-11'!E60-'[1]raw-11'!E$183)/'[1]raw-11'!E$184</f>
        <v>-0.50676051908558239</v>
      </c>
      <c r="D60" s="3">
        <f>('[1]raw-11'!F60-'[1]raw-11'!F$183)/'[1]raw-11'!F$184</f>
        <v>1.8852122344177498</v>
      </c>
      <c r="E60" s="3">
        <f>('[1]raw-11'!H60-'[1]raw-11'!H$183)/'[1]raw-11'!H$184</f>
        <v>5.3689851679955145E-2</v>
      </c>
      <c r="F60" s="3">
        <f>('[1]raw-11'!I60-'[1]raw-11'!I$183)/'[1]raw-11'!I$184</f>
        <v>1.7144324753464553</v>
      </c>
      <c r="G60" s="3">
        <f>('[1]raw-11'!J60-'[1]raw-11'!J$183)/'[1]raw-11'!J$184</f>
        <v>1.2052797994705076</v>
      </c>
      <c r="H60" s="3">
        <f>('[1]raw-11'!K60-'[1]raw-11'!K$183)/'[1]raw-11'!K$184</f>
        <v>0.88023975423923284</v>
      </c>
      <c r="I60" s="3">
        <f>('[1]raw-11'!L60-'[1]raw-11'!L$183)/'[1]raw-11'!L$184</f>
        <v>1.9922761531673288</v>
      </c>
      <c r="J60" s="3">
        <f>('[1]raw-11'!M60-'[1]raw-11'!M$183)/'[1]raw-11'!M$184</f>
        <v>2.4339145019369748</v>
      </c>
      <c r="K60" s="3">
        <f>('[1]raw-11'!N60-'[1]raw-11'!N$183)/'[1]raw-11'!N$184</f>
        <v>1.3671996682564589</v>
      </c>
      <c r="L60" s="3">
        <f>('[1]raw-11'!P60-'[1]raw-11'!P$183)/'[1]raw-11'!P$184</f>
        <v>1.4006834127224279</v>
      </c>
      <c r="M60" s="3">
        <f>('[1]raw-11'!Q60-'[1]raw-11'!Q$183)/'[1]raw-11'!Q$184</f>
        <v>1.1727923914805132</v>
      </c>
      <c r="N60" s="3">
        <f>('[1]raw-11'!R60-'[1]raw-11'!R$183)/'[1]raw-11'!R$184</f>
        <v>-0.10700677745281917</v>
      </c>
      <c r="O60" s="3">
        <f>('[1]raw-11'!S60-'[1]raw-11'!S$183)/'[1]raw-11'!S$184</f>
        <v>-1.0108917773603729</v>
      </c>
      <c r="P60" s="3">
        <f>('[1]raw-11'!T60-'[1]raw-11'!T$183)/'[1]raw-11'!T$184</f>
        <v>0.8932941361505824</v>
      </c>
      <c r="Q60" s="3">
        <f>('[1]raw-11'!U60-'[1]raw-11'!U$183)/'[1]raw-11'!U$184</f>
        <v>0.49293887316779778</v>
      </c>
      <c r="R60" s="3">
        <f>('[1]raw-11'!V60-'[1]raw-11'!V$183)/'[1]raw-11'!V$184</f>
        <v>-0.54315877126120593</v>
      </c>
      <c r="S60" s="3">
        <f>('[1]raw-11'!W60-'[1]raw-11'!W$183)/'[1]raw-11'!W$184</f>
        <v>0.41581979695016508</v>
      </c>
      <c r="T60" s="3">
        <f>('[1]raw-11'!X60-'[1]raw-11'!X$183)/'[1]raw-11'!X$184</f>
        <v>-0.28206694483806194</v>
      </c>
    </row>
    <row r="61" spans="1:20" x14ac:dyDescent="0.25">
      <c r="A61" s="2" t="s">
        <v>79</v>
      </c>
      <c r="B61" s="3">
        <f>('[1]raw-11'!D61-'[1]raw-11'!D$183)/'[1]raw-11'!D$184</f>
        <v>2.3330061008462994</v>
      </c>
      <c r="C61" s="3">
        <f>('[1]raw-11'!E61-'[1]raw-11'!E$183)/'[1]raw-11'!E$184</f>
        <v>1.7720952633015459</v>
      </c>
      <c r="D61" s="3">
        <f>('[1]raw-11'!F61-'[1]raw-11'!F$183)/'[1]raw-11'!F$184</f>
        <v>2.0904297407416923</v>
      </c>
      <c r="E61" s="3">
        <f>('[1]raw-11'!H61-'[1]raw-11'!H$183)/'[1]raw-11'!H$184</f>
        <v>3.3156853242405919</v>
      </c>
      <c r="F61" s="3">
        <f>('[1]raw-11'!I61-'[1]raw-11'!I$183)/'[1]raw-11'!I$184</f>
        <v>1.7144324753464553</v>
      </c>
      <c r="G61" s="3">
        <f>('[1]raw-11'!J61-'[1]raw-11'!J$183)/'[1]raw-11'!J$184</f>
        <v>2.1636071591954575</v>
      </c>
      <c r="H61" s="3">
        <f>('[1]raw-11'!K61-'[1]raw-11'!K$183)/'[1]raw-11'!K$184</f>
        <v>2.5363047045314771</v>
      </c>
      <c r="I61" s="3">
        <f>('[1]raw-11'!L61-'[1]raw-11'!L$183)/'[1]raw-11'!L$184</f>
        <v>1.8150520417276901</v>
      </c>
      <c r="J61" s="3">
        <f>('[1]raw-11'!M61-'[1]raw-11'!M$183)/'[1]raw-11'!M$184</f>
        <v>1.0168713010096393</v>
      </c>
      <c r="K61" s="3">
        <f>('[1]raw-11'!N61-'[1]raw-11'!N$183)/'[1]raw-11'!N$184</f>
        <v>2.3055314533833604</v>
      </c>
      <c r="L61" s="3">
        <f>('[1]raw-11'!P61-'[1]raw-11'!P$183)/'[1]raw-11'!P$184</f>
        <v>0.66391551236489577</v>
      </c>
      <c r="M61" s="3">
        <f>('[1]raw-11'!Q61-'[1]raw-11'!Q$183)/'[1]raw-11'!Q$184</f>
        <v>-2.1120217028753347</v>
      </c>
      <c r="N61" s="3">
        <f>('[1]raw-11'!R61-'[1]raw-11'!R$183)/'[1]raw-11'!R$184</f>
        <v>0.45045976798316506</v>
      </c>
      <c r="O61" s="3">
        <f>('[1]raw-11'!S61-'[1]raw-11'!S$183)/'[1]raw-11'!S$184</f>
        <v>-0.29483213361704469</v>
      </c>
      <c r="P61" s="3">
        <f>('[1]raw-11'!T61-'[1]raw-11'!T$183)/'[1]raw-11'!T$184</f>
        <v>-4.5319814046899401E-2</v>
      </c>
      <c r="Q61" s="3">
        <f>('[1]raw-11'!U61-'[1]raw-11'!U$183)/'[1]raw-11'!U$184</f>
        <v>1.8915487616783369</v>
      </c>
      <c r="R61" s="3">
        <f>('[1]raw-11'!V61-'[1]raw-11'!V$183)/'[1]raw-11'!V$184</f>
        <v>0.18876671004112236</v>
      </c>
      <c r="S61" s="3">
        <f>('[1]raw-11'!W61-'[1]raw-11'!W$183)/'[1]raw-11'!W$184</f>
        <v>-0.27611417456231541</v>
      </c>
      <c r="T61" s="3">
        <f>('[1]raw-11'!X61-'[1]raw-11'!X$183)/'[1]raw-11'!X$184</f>
        <v>-0.26760753877902754</v>
      </c>
    </row>
    <row r="62" spans="1:20" x14ac:dyDescent="0.25">
      <c r="A62" s="2" t="s">
        <v>80</v>
      </c>
      <c r="B62" s="3">
        <f>('[1]raw-11'!D62-'[1]raw-11'!D$183)/'[1]raw-11'!D$184</f>
        <v>3.5186131469308228</v>
      </c>
      <c r="C62" s="3">
        <f>('[1]raw-11'!E62-'[1]raw-11'!E$183)/'[1]raw-11'!E$184</f>
        <v>0.25285807504346031</v>
      </c>
      <c r="D62" s="3">
        <f>('[1]raw-11'!F62-'[1]raw-11'!F$183)/'[1]raw-11'!F$184</f>
        <v>3.1165172723614041</v>
      </c>
      <c r="E62" s="3">
        <f>('[1]raw-11'!H62-'[1]raw-11'!H$183)/'[1]raw-11'!H$184</f>
        <v>1.5364150664802445</v>
      </c>
      <c r="F62" s="3">
        <f>('[1]raw-11'!I62-'[1]raw-11'!I$183)/'[1]raw-11'!I$184</f>
        <v>3.1087839378571807</v>
      </c>
      <c r="G62" s="3">
        <f>('[1]raw-11'!J62-'[1]raw-11'!J$183)/'[1]raw-11'!J$184</f>
        <v>2.8024920656787575</v>
      </c>
      <c r="H62" s="3">
        <f>('[1]raw-11'!K62-'[1]raw-11'!K$183)/'[1]raw-11'!K$184</f>
        <v>1.9229473155343495</v>
      </c>
      <c r="I62" s="3">
        <f>('[1]raw-11'!L62-'[1]raw-11'!L$183)/'[1]raw-11'!L$184</f>
        <v>2.523948487486245</v>
      </c>
      <c r="J62" s="3">
        <f>('[1]raw-11'!M62-'[1]raw-11'!M$183)/'[1]raw-11'!M$184</f>
        <v>1.3711321012414732</v>
      </c>
      <c r="K62" s="3">
        <f>('[1]raw-11'!N62-'[1]raw-11'!N$183)/'[1]raw-11'!N$184</f>
        <v>3.2438632385102619</v>
      </c>
      <c r="L62" s="3">
        <f>('[1]raw-11'!P62-'[1]raw-11'!P$183)/'[1]raw-11'!P$184</f>
        <v>0.62881894520440884</v>
      </c>
      <c r="M62" s="3">
        <f>('[1]raw-11'!Q62-'[1]raw-11'!Q$183)/'[1]raw-11'!Q$184</f>
        <v>-3.0505400155484339</v>
      </c>
      <c r="N62" s="3">
        <f>('[1]raw-11'!R62-'[1]raw-11'!R$183)/'[1]raw-11'!R$184</f>
        <v>2.122859404291118</v>
      </c>
      <c r="O62" s="3">
        <f>('[1]raw-11'!S62-'[1]raw-11'!S$183)/'[1]raw-11'!S$184</f>
        <v>-0.29483213361704469</v>
      </c>
      <c r="P62" s="3">
        <f>('[1]raw-11'!T62-'[1]raw-11'!T$183)/'[1]raw-11'!T$184</f>
        <v>3.709135986743028</v>
      </c>
      <c r="Q62" s="3">
        <f>('[1]raw-11'!U62-'[1]raw-11'!U$183)/'[1]raw-11'!U$184</f>
        <v>0.11149981266492349</v>
      </c>
      <c r="R62" s="3">
        <f>('[1]raw-11'!V62-'[1]raw-11'!V$183)/'[1]raw-11'!V$184</f>
        <v>-0.42117119104415113</v>
      </c>
      <c r="S62" s="3">
        <f>('[1]raw-11'!W62-'[1]raw-11'!W$183)/'[1]raw-11'!W$184</f>
        <v>0.36559878288877545</v>
      </c>
      <c r="T62" s="3">
        <f>('[1]raw-11'!X62-'[1]raw-11'!X$183)/'[1]raw-11'!X$184</f>
        <v>-1.0845639811144703</v>
      </c>
    </row>
    <row r="63" spans="1:20" x14ac:dyDescent="0.25">
      <c r="A63" s="2" t="s">
        <v>81</v>
      </c>
      <c r="B63" s="3">
        <f>('[1]raw-11'!D63-'[1]raw-11'!D$183)/'[1]raw-11'!D$184</f>
        <v>0.16756812963803824</v>
      </c>
      <c r="C63" s="3">
        <f>('[1]raw-11'!E63-'[1]raw-11'!E$183)/'[1]raw-11'!E$184</f>
        <v>-0.50676051908558239</v>
      </c>
      <c r="D63" s="3">
        <f>('[1]raw-11'!F63-'[1]raw-11'!F$183)/'[1]raw-11'!F$184</f>
        <v>1.4747772217698649</v>
      </c>
      <c r="E63" s="3">
        <f>('[1]raw-11'!H63-'[1]raw-11'!H$183)/'[1]raw-11'!H$184</f>
        <v>2.7225952383204759</v>
      </c>
      <c r="F63" s="3">
        <f>('[1]raw-11'!I63-'[1]raw-11'!I$183)/'[1]raw-11'!I$184</f>
        <v>1.316046343200534</v>
      </c>
      <c r="G63" s="3">
        <f>('[1]raw-11'!J63-'[1]raw-11'!J$183)/'[1]raw-11'!J$184</f>
        <v>8.7231213124732976E-2</v>
      </c>
      <c r="H63" s="3">
        <f>('[1]raw-11'!K63-'[1]raw-11'!K$183)/'[1]raw-11'!K$184</f>
        <v>1.3607030422869826</v>
      </c>
      <c r="I63" s="3">
        <f>('[1]raw-11'!L63-'[1]raw-11'!L$183)/'[1]raw-11'!L$184</f>
        <v>1.6378279302880516</v>
      </c>
      <c r="J63" s="3">
        <f>('[1]raw-11'!M63-'[1]raw-11'!M$183)/'[1]raw-11'!M$184</f>
        <v>1.7253929014733072</v>
      </c>
      <c r="K63" s="3">
        <f>('[1]raw-11'!N63-'[1]raw-11'!N$183)/'[1]raw-11'!N$184</f>
        <v>1.3671996682564589</v>
      </c>
      <c r="L63" s="3">
        <f>('[1]raw-11'!P63-'[1]raw-11'!P$183)/'[1]raw-11'!P$184</f>
        <v>2.5353834493045357</v>
      </c>
      <c r="M63" s="3">
        <f>('[1]raw-11'!Q63-'[1]raw-11'!Q$183)/'[1]raw-11'!Q$184</f>
        <v>0.2342740788074138</v>
      </c>
      <c r="N63" s="3">
        <f>('[1]raw-11'!R63-'[1]raw-11'!R$183)/'[1]raw-11'!R$184</f>
        <v>-0.10700677745281917</v>
      </c>
      <c r="O63" s="3">
        <f>('[1]raw-11'!S63-'[1]raw-11'!S$183)/'[1]raw-11'!S$184</f>
        <v>-1.0108917773603729</v>
      </c>
      <c r="P63" s="3">
        <f>('[1]raw-11'!T63-'[1]raw-11'!T$183)/'[1]raw-11'!T$184</f>
        <v>0.8932941361505824</v>
      </c>
      <c r="Q63" s="3">
        <f>('[1]raw-11'!U63-'[1]raw-11'!U$183)/'[1]raw-11'!U$184</f>
        <v>-0.77852466184178326</v>
      </c>
      <c r="R63" s="3">
        <f>('[1]raw-11'!V63-'[1]raw-11'!V$183)/'[1]raw-11'!V$184</f>
        <v>-0.54315877126120593</v>
      </c>
      <c r="S63" s="3">
        <f>('[1]raw-11'!W63-'[1]raw-11'!W$183)/'[1]raw-11'!W$184</f>
        <v>-2.8429660043666791</v>
      </c>
      <c r="T63" s="3">
        <f>('[1]raw-11'!X63-'[1]raw-11'!X$183)/'[1]raw-11'!X$184</f>
        <v>2.0892756488435769</v>
      </c>
    </row>
    <row r="64" spans="1:20" x14ac:dyDescent="0.25">
      <c r="A64" s="2" t="s">
        <v>82</v>
      </c>
      <c r="B64" s="3">
        <f>('[1]raw-11'!D64-'[1]raw-11'!D$183)/'[1]raw-11'!D$184</f>
        <v>2.8808605680016672</v>
      </c>
      <c r="C64" s="3">
        <f>('[1]raw-11'!E64-'[1]raw-11'!E$183)/'[1]raw-11'!E$184</f>
        <v>3.2913324515596316</v>
      </c>
      <c r="D64" s="3">
        <f>('[1]raw-11'!F64-'[1]raw-11'!F$183)/'[1]raw-11'!F$184</f>
        <v>1.2695597154459226</v>
      </c>
      <c r="E64" s="3">
        <f>('[1]raw-11'!H64-'[1]raw-11'!H$183)/'[1]raw-11'!H$184</f>
        <v>0.64677993760007091</v>
      </c>
      <c r="F64" s="3">
        <f>('[1]raw-11'!I64-'[1]raw-11'!I$183)/'[1]raw-11'!I$184</f>
        <v>0.91766021105461237</v>
      </c>
      <c r="G64" s="3">
        <f>('[1]raw-11'!J64-'[1]raw-11'!J$183)/'[1]raw-11'!J$184</f>
        <v>1.3650010260913326</v>
      </c>
      <c r="H64" s="3">
        <f>('[1]raw-11'!K64-'[1]raw-11'!K$183)/'[1]raw-11'!K$184</f>
        <v>1.6264912441857378</v>
      </c>
      <c r="I64" s="3">
        <f>('[1]raw-11'!L64-'[1]raw-11'!L$183)/'[1]raw-11'!L$184</f>
        <v>1.2833797074087743</v>
      </c>
      <c r="J64" s="3">
        <f>('[1]raw-11'!M64-'[1]raw-11'!M$183)/'[1]raw-11'!M$184</f>
        <v>0.30834970054597149</v>
      </c>
      <c r="K64" s="3">
        <f>('[1]raw-11'!N64-'[1]raw-11'!N$183)/'[1]raw-11'!N$184</f>
        <v>1.9927541916743932</v>
      </c>
      <c r="L64" s="3">
        <f>('[1]raw-11'!P64-'[1]raw-11'!P$183)/'[1]raw-11'!P$184</f>
        <v>0.10629165242260084</v>
      </c>
      <c r="M64" s="3">
        <f>('[1]raw-11'!Q64-'[1]raw-11'!Q$183)/'[1]raw-11'!Q$184</f>
        <v>-2.5812808592118843</v>
      </c>
      <c r="N64" s="3">
        <f>('[1]raw-11'!R64-'[1]raw-11'!R$183)/'[1]raw-11'!R$184</f>
        <v>-1.2219398683247877</v>
      </c>
      <c r="O64" s="3">
        <f>('[1]raw-11'!S64-'[1]raw-11'!S$183)/'[1]raw-11'!S$184</f>
        <v>-1.0108917773603729</v>
      </c>
      <c r="P64" s="3">
        <f>('[1]raw-11'!T64-'[1]raw-11'!T$183)/'[1]raw-11'!T$184</f>
        <v>-0.98393376424438128</v>
      </c>
      <c r="Q64" s="3">
        <f>('[1]raw-11'!U64-'[1]raw-11'!U$183)/'[1]raw-11'!U$184</f>
        <v>2.6544268826840853</v>
      </c>
      <c r="R64" s="3">
        <f>('[1]raw-11'!V64-'[1]raw-11'!V$183)/'[1]raw-11'!V$184</f>
        <v>-0.54315877126120593</v>
      </c>
      <c r="S64" s="3">
        <f>('[1]raw-11'!W64-'[1]raw-11'!W$183)/'[1]raw-11'!W$184</f>
        <v>0.9905714023194031</v>
      </c>
      <c r="T64" s="3">
        <f>('[1]raw-11'!X64-'[1]raw-11'!X$183)/'[1]raw-11'!X$184</f>
        <v>-1.120712496262056</v>
      </c>
    </row>
    <row r="65" spans="1:20" x14ac:dyDescent="0.25">
      <c r="A65" s="2" t="s">
        <v>83</v>
      </c>
      <c r="B65" s="3">
        <f>('[1]raw-11'!D65-'[1]raw-11'!D$183)/'[1]raw-11'!D$184</f>
        <v>1.3470806226237271</v>
      </c>
      <c r="C65" s="3">
        <f>('[1]raw-11'!E65-'[1]raw-11'!E$183)/'[1]raw-11'!E$184</f>
        <v>-0.50676051908558239</v>
      </c>
      <c r="D65" s="3">
        <f>('[1]raw-11'!F65-'[1]raw-11'!F$183)/'[1]raw-11'!F$184</f>
        <v>1.2695597154459226</v>
      </c>
      <c r="E65" s="3">
        <f>('[1]raw-11'!H65-'[1]raw-11'!H$183)/'[1]raw-11'!H$184</f>
        <v>5.3689851679955145E-2</v>
      </c>
      <c r="F65" s="3">
        <f>('[1]raw-11'!I65-'[1]raw-11'!I$183)/'[1]raw-11'!I$184</f>
        <v>0.91766021105461237</v>
      </c>
      <c r="G65" s="3">
        <f>('[1]raw-11'!J65-'[1]raw-11'!J$183)/'[1]raw-11'!J$184</f>
        <v>8.7231213124732976E-2</v>
      </c>
      <c r="H65" s="3">
        <f>('[1]raw-11'!K65-'[1]raw-11'!K$183)/'[1]raw-11'!K$184</f>
        <v>0.59400630604057336</v>
      </c>
      <c r="I65" s="3">
        <f>('[1]raw-11'!L65-'[1]raw-11'!L$183)/'[1]raw-11'!L$184</f>
        <v>1.6378279302880516</v>
      </c>
      <c r="J65" s="3">
        <f>('[1]raw-11'!M65-'[1]raw-11'!M$183)/'[1]raw-11'!M$184</f>
        <v>2.7881753021688089</v>
      </c>
      <c r="K65" s="3">
        <f>('[1]raw-11'!N65-'[1]raw-11'!N$183)/'[1]raw-11'!N$184</f>
        <v>0.42886788312955737</v>
      </c>
      <c r="L65" s="3">
        <f>('[1]raw-11'!P65-'[1]raw-11'!P$183)/'[1]raw-11'!P$184</f>
        <v>1.1005409911093156</v>
      </c>
      <c r="M65" s="3">
        <f>('[1]raw-11'!Q65-'[1]raw-11'!Q$183)/'[1]raw-11'!Q$184</f>
        <v>3.0498290168267119</v>
      </c>
      <c r="N65" s="3">
        <f>('[1]raw-11'!R65-'[1]raw-11'!R$183)/'[1]raw-11'!R$184</f>
        <v>0.45045976798316506</v>
      </c>
      <c r="O65" s="3">
        <f>('[1]raw-11'!S65-'[1]raw-11'!S$183)/'[1]raw-11'!S$184</f>
        <v>-1.0108917773603729</v>
      </c>
      <c r="P65" s="3">
        <f>('[1]raw-11'!T65-'[1]raw-11'!T$183)/'[1]raw-11'!T$184</f>
        <v>-4.5319814046899401E-2</v>
      </c>
      <c r="Q65" s="3">
        <f>('[1]raw-11'!U65-'[1]raw-11'!U$183)/'[1]raw-11'!U$184</f>
        <v>1.8915487616783369</v>
      </c>
      <c r="R65" s="3">
        <f>('[1]raw-11'!V65-'[1]raw-11'!V$183)/'[1]raw-11'!V$184</f>
        <v>0.18876671004112236</v>
      </c>
      <c r="S65" s="3">
        <f>('[1]raw-11'!W65-'[1]raw-11'!W$183)/'[1]raw-11'!W$184</f>
        <v>0.4716209236850426</v>
      </c>
      <c r="T65" s="3">
        <f>('[1]raw-11'!X65-'[1]raw-11'!X$183)/'[1]raw-11'!X$184</f>
        <v>-1.2653065568524</v>
      </c>
    </row>
    <row r="66" spans="1:20" x14ac:dyDescent="0.25">
      <c r="A66" s="2" t="s">
        <v>84</v>
      </c>
      <c r="B66" s="3">
        <f>('[1]raw-11'!D66-'[1]raw-11'!D$183)/'[1]raw-11'!D$184</f>
        <v>0.14529699652889924</v>
      </c>
      <c r="C66" s="3">
        <f>('[1]raw-11'!E66-'[1]raw-11'!E$183)/'[1]raw-11'!E$184</f>
        <v>-0.50676051908558239</v>
      </c>
      <c r="D66" s="3">
        <f>('[1]raw-11'!F66-'[1]raw-11'!F$183)/'[1]raw-11'!F$184</f>
        <v>-0.16696282882167418</v>
      </c>
      <c r="E66" s="3">
        <f>('[1]raw-11'!H66-'[1]raw-11'!H$183)/'[1]raw-11'!H$184</f>
        <v>-0.53940023424016059</v>
      </c>
      <c r="F66" s="3">
        <f>('[1]raw-11'!I66-'[1]raw-11'!I$183)/'[1]raw-11'!I$184</f>
        <v>-0.47669125145611302</v>
      </c>
      <c r="G66" s="3">
        <f>('[1]raw-11'!J66-'[1]raw-11'!J$183)/'[1]raw-11'!J$184</f>
        <v>2.3233283858162821</v>
      </c>
      <c r="H66" s="3">
        <f>('[1]raw-11'!K66-'[1]raw-11'!K$183)/'[1]raw-11'!K$184</f>
        <v>-0.39043230329981621</v>
      </c>
      <c r="I66" s="3">
        <f>('[1]raw-11'!L66-'[1]raw-11'!L$183)/'[1]raw-11'!L$184</f>
        <v>-0.13441318410833503</v>
      </c>
      <c r="J66" s="3">
        <f>('[1]raw-11'!M66-'[1]raw-11'!M$183)/'[1]raw-11'!M$184</f>
        <v>-0.75443270014953034</v>
      </c>
      <c r="K66" s="3">
        <f>('[1]raw-11'!N66-'[1]raw-11'!N$183)/'[1]raw-11'!N$184</f>
        <v>0.42886788312955737</v>
      </c>
      <c r="L66" s="3">
        <f>('[1]raw-11'!P66-'[1]raw-11'!P$183)/'[1]raw-11'!P$184</f>
        <v>-0.14022876586358801</v>
      </c>
      <c r="M66" s="3">
        <f>('[1]raw-11'!Q66-'[1]raw-11'!Q$183)/'[1]raw-11'!Q$184</f>
        <v>-1.642762546538785</v>
      </c>
      <c r="N66" s="3">
        <f>('[1]raw-11'!R66-'[1]raw-11'!R$183)/'[1]raw-11'!R$184</f>
        <v>-1.2219398683247877</v>
      </c>
      <c r="O66" s="3">
        <f>('[1]raw-11'!S66-'[1]raw-11'!S$183)/'[1]raw-11'!S$184</f>
        <v>-1.0108917773603729</v>
      </c>
      <c r="P66" s="3">
        <f>('[1]raw-11'!T66-'[1]raw-11'!T$183)/'[1]raw-11'!T$184</f>
        <v>-0.98393376424438128</v>
      </c>
      <c r="Q66" s="3">
        <f>('[1]raw-11'!U66-'[1]raw-11'!U$183)/'[1]raw-11'!U$184</f>
        <v>-1.0328173688436995</v>
      </c>
      <c r="R66" s="3">
        <f>('[1]raw-11'!V66-'[1]raw-11'!V$183)/'[1]raw-11'!V$184</f>
        <v>-0.54315877126120593</v>
      </c>
      <c r="S66" s="3">
        <f>('[1]raw-11'!W66-'[1]raw-11'!W$183)/'[1]raw-11'!W$184</f>
        <v>2.4804614861406318</v>
      </c>
      <c r="T66" s="3">
        <f>('[1]raw-11'!X66-'[1]raw-11'!X$183)/'[1]raw-11'!X$184</f>
        <v>-2.1979382476601179</v>
      </c>
    </row>
    <row r="67" spans="1:20" x14ac:dyDescent="0.25">
      <c r="A67" s="2" t="s">
        <v>85</v>
      </c>
      <c r="B67" s="3">
        <f>('[1]raw-11'!D67-'[1]raw-11'!D$183)/'[1]raw-11'!D$184</f>
        <v>0.41054987284060235</v>
      </c>
      <c r="C67" s="3">
        <f>('[1]raw-11'!E67-'[1]raw-11'!E$183)/'[1]raw-11'!E$184</f>
        <v>-0.12695122202106104</v>
      </c>
      <c r="D67" s="3">
        <f>('[1]raw-11'!F67-'[1]raw-11'!F$183)/'[1]raw-11'!F$184</f>
        <v>0.65390719647409534</v>
      </c>
      <c r="E67" s="3">
        <f>('[1]raw-11'!H67-'[1]raw-11'!H$183)/'[1]raw-11'!H$184</f>
        <v>5.3689851679955145E-2</v>
      </c>
      <c r="F67" s="3">
        <f>('[1]raw-11'!I67-'[1]raw-11'!I$183)/'[1]raw-11'!I$184</f>
        <v>0.32008101283573009</v>
      </c>
      <c r="G67" s="3">
        <f>('[1]raw-11'!J67-'[1]raw-11'!J$183)/'[1]raw-11'!J$184</f>
        <v>-0.23221124011691693</v>
      </c>
      <c r="H67" s="3">
        <f>('[1]raw-11'!K67-'[1]raw-11'!K$183)/'[1]raw-11'!K$184</f>
        <v>0.45088958194124362</v>
      </c>
      <c r="I67" s="3">
        <f>('[1]raw-11'!L67-'[1]raw-11'!L$183)/'[1]raw-11'!L$184</f>
        <v>0.22003503877094227</v>
      </c>
      <c r="J67" s="3">
        <f>('[1]raw-11'!M67-'[1]raw-11'!M$183)/'[1]raw-11'!M$184</f>
        <v>-4.5911099685862461E-2</v>
      </c>
      <c r="K67" s="3">
        <f>('[1]raw-11'!N67-'[1]raw-11'!N$183)/'[1]raw-11'!N$184</f>
        <v>0.42886788312955737</v>
      </c>
      <c r="L67" s="3">
        <f>('[1]raw-11'!P67-'[1]raw-11'!P$183)/'[1]raw-11'!P$184</f>
        <v>0.20309780748223494</v>
      </c>
      <c r="M67" s="3">
        <f>('[1]raw-11'!Q67-'[1]raw-11'!Q$183)/'[1]raw-11'!Q$184</f>
        <v>-0.70424423386568558</v>
      </c>
      <c r="N67" s="3">
        <f>('[1]raw-11'!R67-'[1]raw-11'!R$183)/'[1]raw-11'!R$184</f>
        <v>-0.66447332288880345</v>
      </c>
      <c r="O67" s="3">
        <f>('[1]raw-11'!S67-'[1]raw-11'!S$183)/'[1]raw-11'!S$184</f>
        <v>-0.29483213361704469</v>
      </c>
      <c r="P67" s="3">
        <f>('[1]raw-11'!T67-'[1]raw-11'!T$183)/'[1]raw-11'!T$184</f>
        <v>-0.98393376424438128</v>
      </c>
      <c r="Q67" s="3">
        <f>('[1]raw-11'!U67-'[1]raw-11'!U$183)/'[1]raw-11'!U$184</f>
        <v>1.1286706406725884</v>
      </c>
      <c r="R67" s="3">
        <f>('[1]raw-11'!V67-'[1]raw-11'!V$183)/'[1]raw-11'!V$184</f>
        <v>0.18876671004112236</v>
      </c>
      <c r="S67" s="3">
        <f>('[1]raw-11'!W67-'[1]raw-11'!W$183)/'[1]raw-11'!W$184</f>
        <v>0.10891359990833913</v>
      </c>
      <c r="T67" s="3">
        <f>('[1]raw-11'!X67-'[1]raw-11'!X$183)/'[1]raw-11'!X$184</f>
        <v>-1.0122669508192985</v>
      </c>
    </row>
    <row r="68" spans="1:20" x14ac:dyDescent="0.25">
      <c r="A68" s="2" t="s">
        <v>86</v>
      </c>
      <c r="B68" s="3">
        <f>('[1]raw-11'!D68-'[1]raw-11'!D$183)/'[1]raw-11'!D$184</f>
        <v>-0.26337841531131845</v>
      </c>
      <c r="C68" s="3">
        <f>('[1]raw-11'!E68-'[1]raw-11'!E$183)/'[1]raw-11'!E$184</f>
        <v>0.25285807504346031</v>
      </c>
      <c r="D68" s="3">
        <f>('[1]raw-11'!F68-'[1]raw-11'!F$183)/'[1]raw-11'!F$184</f>
        <v>-0.16696282882167418</v>
      </c>
      <c r="E68" s="3">
        <f>('[1]raw-11'!H68-'[1]raw-11'!H$183)/'[1]raw-11'!H$184</f>
        <v>0.35023489464001301</v>
      </c>
      <c r="F68" s="3">
        <f>('[1]raw-11'!I68-'[1]raw-11'!I$183)/'[1]raw-11'!I$184</f>
        <v>-0.47669125145611302</v>
      </c>
      <c r="G68" s="3">
        <f>('[1]raw-11'!J68-'[1]raw-11'!J$183)/'[1]raw-11'!J$184</f>
        <v>0.7261161196080328</v>
      </c>
      <c r="H68" s="3">
        <f>('[1]raw-11'!K68-'[1]raw-11'!K$183)/'[1]raw-11'!K$184</f>
        <v>-9.5271421094501301E-3</v>
      </c>
      <c r="I68" s="3">
        <f>('[1]raw-11'!L68-'[1]raw-11'!L$183)/'[1]raw-11'!L$184</f>
        <v>-0.3116372955479737</v>
      </c>
      <c r="J68" s="3">
        <f>('[1]raw-11'!M68-'[1]raw-11'!M$183)/'[1]raw-11'!M$184</f>
        <v>-0.40017189991769642</v>
      </c>
      <c r="K68" s="3">
        <f>('[1]raw-11'!N68-'[1]raw-11'!N$183)/'[1]raw-11'!N$184</f>
        <v>-0.19668664028837693</v>
      </c>
      <c r="L68" s="3">
        <f>('[1]raw-11'!P68-'[1]raw-11'!P$183)/'[1]raw-11'!P$184</f>
        <v>-0.18741848435583908</v>
      </c>
      <c r="M68" s="3">
        <f>('[1]raw-11'!Q68-'[1]raw-11'!Q$183)/'[1]raw-11'!Q$184</f>
        <v>-0.23498507752913586</v>
      </c>
      <c r="N68" s="3">
        <f>('[1]raw-11'!R68-'[1]raw-11'!R$183)/'[1]raw-11'!R$184</f>
        <v>-1.2219398683247877</v>
      </c>
      <c r="O68" s="3">
        <f>('[1]raw-11'!S68-'[1]raw-11'!S$183)/'[1]raw-11'!S$184</f>
        <v>-1.0108917773603729</v>
      </c>
      <c r="P68" s="3">
        <f>('[1]raw-11'!T68-'[1]raw-11'!T$183)/'[1]raw-11'!T$184</f>
        <v>-0.98393376424438128</v>
      </c>
      <c r="Q68" s="3">
        <f>('[1]raw-11'!U68-'[1]raw-11'!U$183)/'[1]raw-11'!U$184</f>
        <v>-0.9056710153427413</v>
      </c>
      <c r="R68" s="3">
        <f>('[1]raw-11'!V68-'[1]raw-11'!V$183)/'[1]raw-11'!V$184</f>
        <v>-0.54315877126120593</v>
      </c>
      <c r="S68" s="3">
        <f>('[1]raw-11'!W68-'[1]raw-11'!W$183)/'[1]raw-11'!W$184</f>
        <v>-0.56628003358367818</v>
      </c>
      <c r="T68" s="3">
        <f>('[1]raw-11'!X68-'[1]raw-11'!X$183)/'[1]raw-11'!X$184</f>
        <v>1.0481984125931014</v>
      </c>
    </row>
    <row r="69" spans="1:20" x14ac:dyDescent="0.25">
      <c r="A69" s="2" t="s">
        <v>87</v>
      </c>
      <c r="B69" s="3">
        <f>('[1]raw-11'!D69-'[1]raw-11'!D$183)/'[1]raw-11'!D$184</f>
        <v>0.53813364290743604</v>
      </c>
      <c r="C69" s="3">
        <f>('[1]raw-11'!E69-'[1]raw-11'!E$183)/'[1]raw-11'!E$184</f>
        <v>-0.50676051908558239</v>
      </c>
      <c r="D69" s="3">
        <f>('[1]raw-11'!F69-'[1]raw-11'!F$183)/'[1]raw-11'!F$184</f>
        <v>0.44868969015015298</v>
      </c>
      <c r="E69" s="3">
        <f>('[1]raw-11'!H69-'[1]raw-11'!H$183)/'[1]raw-11'!H$184</f>
        <v>0.64677993760007091</v>
      </c>
      <c r="F69" s="3">
        <f>('[1]raw-11'!I69-'[1]raw-11'!I$183)/'[1]raw-11'!I$184</f>
        <v>0.12088794676276932</v>
      </c>
      <c r="G69" s="3">
        <f>('[1]raw-11'!J69-'[1]raw-11'!J$183)/'[1]raw-11'!J$184</f>
        <v>1.6844434793329826</v>
      </c>
      <c r="H69" s="3">
        <f>('[1]raw-11'!K69-'[1]raw-11'!K$183)/'[1]raw-11'!K$184</f>
        <v>0.40999908934143514</v>
      </c>
      <c r="I69" s="3">
        <f>('[1]raw-11'!L69-'[1]raw-11'!L$183)/'[1]raw-11'!L$184</f>
        <v>1.4606038188484129</v>
      </c>
      <c r="J69" s="3">
        <f>('[1]raw-11'!M69-'[1]raw-11'!M$183)/'[1]raw-11'!M$184</f>
        <v>0.30834970054597149</v>
      </c>
      <c r="K69" s="3">
        <f>('[1]raw-11'!N69-'[1]raw-11'!N$183)/'[1]raw-11'!N$184</f>
        <v>2.3055314533833604</v>
      </c>
      <c r="L69" s="3">
        <f>('[1]raw-11'!P69-'[1]raw-11'!P$183)/'[1]raw-11'!P$184</f>
        <v>1.6997778235043584</v>
      </c>
      <c r="M69" s="3">
        <f>('[1]raw-11'!Q69-'[1]raw-11'!Q$183)/'[1]raw-11'!Q$184</f>
        <v>-3.0505400155484339</v>
      </c>
      <c r="N69" s="3">
        <f>('[1]raw-11'!R69-'[1]raw-11'!R$183)/'[1]raw-11'!R$184</f>
        <v>-1.2219398683247877</v>
      </c>
      <c r="O69" s="3">
        <f>('[1]raw-11'!S69-'[1]raw-11'!S$183)/'[1]raw-11'!S$184</f>
        <v>-1.0108917773603729</v>
      </c>
      <c r="P69" s="3">
        <f>('[1]raw-11'!T69-'[1]raw-11'!T$183)/'[1]raw-11'!T$184</f>
        <v>-0.98393376424438128</v>
      </c>
      <c r="Q69" s="3">
        <f>('[1]raw-11'!U69-'[1]raw-11'!U$183)/'[1]raw-11'!U$184</f>
        <v>-0.77852466184178326</v>
      </c>
      <c r="R69" s="3">
        <f>('[1]raw-11'!V69-'[1]raw-11'!V$183)/'[1]raw-11'!V$184</f>
        <v>-0.54315877126120593</v>
      </c>
      <c r="S69" s="3">
        <f>('[1]raw-11'!W69-'[1]raw-11'!W$183)/'[1]raw-11'!W$184</f>
        <v>0.62786407854269966</v>
      </c>
      <c r="T69" s="3">
        <f>('[1]raw-11'!X69-'[1]raw-11'!X$183)/'[1]raw-11'!X$184</f>
        <v>-0.87490259325847164</v>
      </c>
    </row>
    <row r="70" spans="1:20" x14ac:dyDescent="0.25">
      <c r="A70" s="2" t="s">
        <v>88</v>
      </c>
      <c r="B70" s="3">
        <f>('[1]raw-11'!D70-'[1]raw-11'!D$183)/'[1]raw-11'!D$184</f>
        <v>0.83473243084872739</v>
      </c>
      <c r="C70" s="3">
        <f>('[1]raw-11'!E70-'[1]raw-11'!E$183)/'[1]raw-11'!E$184</f>
        <v>-0.88656981615010377</v>
      </c>
      <c r="D70" s="3">
        <f>('[1]raw-11'!F70-'[1]raw-11'!F$183)/'[1]raw-11'!F$184</f>
        <v>1.0643422091219801</v>
      </c>
      <c r="E70" s="3">
        <f>('[1]raw-11'!H70-'[1]raw-11'!H$183)/'[1]raw-11'!H$184</f>
        <v>0.35023489464001301</v>
      </c>
      <c r="F70" s="3">
        <f>('[1]raw-11'!I70-'[1]raw-11'!I$183)/'[1]raw-11'!I$184</f>
        <v>0.71846714498165165</v>
      </c>
      <c r="G70" s="3">
        <f>('[1]raw-11'!J70-'[1]raw-11'!J$183)/'[1]raw-11'!J$184</f>
        <v>0.5663948929872078</v>
      </c>
      <c r="H70" s="3">
        <f>('[1]raw-11'!K70-'[1]raw-11'!K$183)/'[1]raw-11'!K$184</f>
        <v>0.33844072729177027</v>
      </c>
      <c r="I70" s="3">
        <f>('[1]raw-11'!L70-'[1]raw-11'!L$183)/'[1]raw-11'!L$184</f>
        <v>2.1695002646069677</v>
      </c>
      <c r="J70" s="3">
        <f>('[1]raw-11'!M70-'[1]raw-11'!M$183)/'[1]raw-11'!M$184</f>
        <v>2.4339145019369748</v>
      </c>
      <c r="K70" s="3">
        <f>('[1]raw-11'!N70-'[1]raw-11'!N$183)/'[1]raw-11'!N$184</f>
        <v>1.6799769299654261</v>
      </c>
      <c r="L70" s="3">
        <f>('[1]raw-11'!P70-'[1]raw-11'!P$183)/'[1]raw-11'!P$184</f>
        <v>2.1607764425807372</v>
      </c>
      <c r="M70" s="3">
        <f>('[1]raw-11'!Q70-'[1]raw-11'!Q$183)/'[1]raw-11'!Q$184</f>
        <v>0.70353323514396349</v>
      </c>
      <c r="N70" s="3">
        <f>('[1]raw-11'!R70-'[1]raw-11'!R$183)/'[1]raw-11'!R$184</f>
        <v>1.0079263134191494</v>
      </c>
      <c r="O70" s="3">
        <f>('[1]raw-11'!S70-'[1]raw-11'!S$183)/'[1]raw-11'!S$184</f>
        <v>-1.0108917773603729</v>
      </c>
      <c r="P70" s="3">
        <f>('[1]raw-11'!T70-'[1]raw-11'!T$183)/'[1]raw-11'!T$184</f>
        <v>1.8319080863480643</v>
      </c>
      <c r="Q70" s="3">
        <f>('[1]raw-11'!U70-'[1]raw-11'!U$183)/'[1]raw-11'!U$184</f>
        <v>-0.26993924783795081</v>
      </c>
      <c r="R70" s="3">
        <f>('[1]raw-11'!V70-'[1]raw-11'!V$183)/'[1]raw-11'!V$184</f>
        <v>-0.36017740093562384</v>
      </c>
      <c r="S70" s="3">
        <f>('[1]raw-11'!W70-'[1]raw-11'!W$183)/'[1]raw-11'!W$184</f>
        <v>0.19819540268414315</v>
      </c>
      <c r="T70" s="3">
        <f>('[1]raw-11'!X70-'[1]raw-11'!X$183)/'[1]raw-11'!X$184</f>
        <v>-1.0701045750554361</v>
      </c>
    </row>
    <row r="71" spans="1:20" x14ac:dyDescent="0.25">
      <c r="A71" s="2" t="s">
        <v>89</v>
      </c>
      <c r="B71" s="3">
        <f>('[1]raw-11'!D71-'[1]raw-11'!D$183)/'[1]raw-11'!D$184</f>
        <v>2.1365016982464748</v>
      </c>
      <c r="C71" s="3">
        <f>('[1]raw-11'!E71-'[1]raw-11'!E$183)/'[1]raw-11'!E$184</f>
        <v>0.63266737210798174</v>
      </c>
      <c r="D71" s="3">
        <f>('[1]raw-11'!F71-'[1]raw-11'!F$183)/'[1]raw-11'!F$184</f>
        <v>1.8852122344177498</v>
      </c>
      <c r="E71" s="3">
        <f>('[1]raw-11'!H71-'[1]raw-11'!H$183)/'[1]raw-11'!H$184</f>
        <v>1.5364150664802445</v>
      </c>
      <c r="F71" s="3">
        <f>('[1]raw-11'!I71-'[1]raw-11'!I$183)/'[1]raw-11'!I$184</f>
        <v>2.1128186074923767</v>
      </c>
      <c r="G71" s="3">
        <f>('[1]raw-11'!J71-'[1]raw-11'!J$183)/'[1]raw-11'!J$184</f>
        <v>3.1219345189204075</v>
      </c>
      <c r="H71" s="3">
        <f>('[1]raw-11'!K71-'[1]raw-11'!K$183)/'[1]raw-11'!K$184</f>
        <v>1.7082722293853547</v>
      </c>
      <c r="I71" s="3">
        <f>('[1]raw-11'!L71-'[1]raw-11'!L$183)/'[1]raw-11'!L$184</f>
        <v>1.8150520417276901</v>
      </c>
      <c r="J71" s="3">
        <f>('[1]raw-11'!M71-'[1]raw-11'!M$183)/'[1]raw-11'!M$184</f>
        <v>1.3711321012414732</v>
      </c>
      <c r="K71" s="3">
        <f>('[1]raw-11'!N71-'[1]raw-11'!N$183)/'[1]raw-11'!N$184</f>
        <v>1.9927541916743932</v>
      </c>
      <c r="L71" s="3">
        <f>('[1]raw-11'!P71-'[1]raw-11'!P$183)/'[1]raw-11'!P$184</f>
        <v>0.75966156371519244</v>
      </c>
      <c r="M71" s="3">
        <f>('[1]raw-11'!Q71-'[1]raw-11'!Q$183)/'[1]raw-11'!Q$184</f>
        <v>-1.1735033902022354</v>
      </c>
      <c r="N71" s="3">
        <f>('[1]raw-11'!R71-'[1]raw-11'!R$183)/'[1]raw-11'!R$184</f>
        <v>-0.10700677745281917</v>
      </c>
      <c r="O71" s="3">
        <f>('[1]raw-11'!S71-'[1]raw-11'!S$183)/'[1]raw-11'!S$184</f>
        <v>-0.29483213361704469</v>
      </c>
      <c r="P71" s="3">
        <f>('[1]raw-11'!T71-'[1]raw-11'!T$183)/'[1]raw-11'!T$184</f>
        <v>-4.5319814046899401E-2</v>
      </c>
      <c r="Q71" s="3">
        <f>('[1]raw-11'!U71-'[1]raw-11'!U$183)/'[1]raw-11'!U$184</f>
        <v>-0.26993924783795081</v>
      </c>
      <c r="R71" s="3">
        <f>('[1]raw-11'!V71-'[1]raw-11'!V$183)/'[1]raw-11'!V$184</f>
        <v>-0.17719603061004177</v>
      </c>
      <c r="S71" s="3">
        <f>('[1]raw-11'!W71-'[1]raw-11'!W$183)/'[1]raw-11'!W$184</f>
        <v>0.7283061066654789</v>
      </c>
      <c r="T71" s="3">
        <f>('[1]raw-11'!X71-'[1]raw-11'!X$183)/'[1]raw-11'!X$184</f>
        <v>-4.3486744863994543E-2</v>
      </c>
    </row>
    <row r="72" spans="1:20" x14ac:dyDescent="0.25">
      <c r="A72" s="2" t="s">
        <v>90</v>
      </c>
      <c r="B72" s="3">
        <f>('[1]raw-11'!D72-'[1]raw-11'!D$183)/'[1]raw-11'!D$184</f>
        <v>1.8090728594614303</v>
      </c>
      <c r="C72" s="3">
        <f>('[1]raw-11'!E72-'[1]raw-11'!E$183)/'[1]raw-11'!E$184</f>
        <v>-0.50676051908558239</v>
      </c>
      <c r="D72" s="3">
        <f>('[1]raw-11'!F72-'[1]raw-11'!F$183)/'[1]raw-11'!F$184</f>
        <v>2.2956472470656348</v>
      </c>
      <c r="E72" s="3">
        <f>('[1]raw-11'!H72-'[1]raw-11'!H$183)/'[1]raw-11'!H$184</f>
        <v>2.7225952383204759</v>
      </c>
      <c r="F72" s="3">
        <f>('[1]raw-11'!I72-'[1]raw-11'!I$183)/'[1]raw-11'!I$184</f>
        <v>2.1128186074923767</v>
      </c>
      <c r="G72" s="3">
        <f>('[1]raw-11'!J72-'[1]raw-11'!J$183)/'[1]raw-11'!J$184</f>
        <v>-0.55165369335856684</v>
      </c>
      <c r="H72" s="3">
        <f>('[1]raw-11'!K72-'[1]raw-11'!K$183)/'[1]raw-11'!K$184</f>
        <v>2.0456187933337748</v>
      </c>
      <c r="I72" s="3">
        <f>('[1]raw-11'!L72-'[1]raw-11'!L$183)/'[1]raw-11'!L$184</f>
        <v>2.523948487486245</v>
      </c>
      <c r="J72" s="3">
        <f>('[1]raw-11'!M72-'[1]raw-11'!M$183)/'[1]raw-11'!M$184</f>
        <v>3.1424361024006426</v>
      </c>
      <c r="K72" s="3">
        <f>('[1]raw-11'!N72-'[1]raw-11'!N$183)/'[1]raw-11'!N$184</f>
        <v>1.6799769299654261</v>
      </c>
      <c r="L72" s="3">
        <f>('[1]raw-11'!P72-'[1]raw-11'!P$183)/'[1]raw-11'!P$184</f>
        <v>1.521614088682131</v>
      </c>
      <c r="M72" s="3">
        <f>('[1]raw-11'!Q72-'[1]raw-11'!Q$183)/'[1]raw-11'!Q$184</f>
        <v>1.6420515478170628</v>
      </c>
      <c r="N72" s="3">
        <f>('[1]raw-11'!R72-'[1]raw-11'!R$183)/'[1]raw-11'!R$184</f>
        <v>-0.10700677745281917</v>
      </c>
      <c r="O72" s="3">
        <f>('[1]raw-11'!S72-'[1]raw-11'!S$183)/'[1]raw-11'!S$184</f>
        <v>-1.0108917773603729</v>
      </c>
      <c r="P72" s="3">
        <f>('[1]raw-11'!T72-'[1]raw-11'!T$183)/'[1]raw-11'!T$184</f>
        <v>-4.5319814046899401E-2</v>
      </c>
      <c r="Q72" s="3">
        <f>('[1]raw-11'!U72-'[1]raw-11'!U$183)/'[1]raw-11'!U$184</f>
        <v>3.290158650188876</v>
      </c>
      <c r="R72" s="3">
        <f>('[1]raw-11'!V72-'[1]raw-11'!V$183)/'[1]raw-11'!V$184</f>
        <v>-0.17719603061004177</v>
      </c>
      <c r="S72" s="3">
        <f>('[1]raw-11'!W72-'[1]raw-11'!W$183)/'[1]raw-11'!W$184</f>
        <v>-1.67672245560774</v>
      </c>
      <c r="T72" s="3">
        <f>('[1]raw-11'!X72-'[1]raw-11'!X$183)/'[1]raw-11'!X$184</f>
        <v>-0.36159367816275095</v>
      </c>
    </row>
    <row r="73" spans="1:20" x14ac:dyDescent="0.25">
      <c r="A73" s="2" t="s">
        <v>91</v>
      </c>
      <c r="B73" s="3">
        <f>('[1]raw-11'!D73-'[1]raw-11'!D$183)/'[1]raw-11'!D$184</f>
        <v>0.3446849247028968</v>
      </c>
      <c r="C73" s="3">
        <f>('[1]raw-11'!E73-'[1]raw-11'!E$183)/'[1]raw-11'!E$184</f>
        <v>-0.50676051908558239</v>
      </c>
      <c r="D73" s="3">
        <f>('[1]raw-11'!F73-'[1]raw-11'!F$183)/'[1]raw-11'!F$184</f>
        <v>1.0643422091219801</v>
      </c>
      <c r="E73" s="3">
        <f>('[1]raw-11'!H73-'[1]raw-11'!H$183)/'[1]raw-11'!H$184</f>
        <v>0.94332498056012881</v>
      </c>
      <c r="F73" s="3">
        <f>('[1]raw-11'!I73-'[1]raw-11'!I$183)/'[1]raw-11'!I$184</f>
        <v>0.91766021105461237</v>
      </c>
      <c r="G73" s="3">
        <f>('[1]raw-11'!J73-'[1]raw-11'!J$183)/'[1]raw-11'!J$184</f>
        <v>-0.23221124011691693</v>
      </c>
      <c r="H73" s="3">
        <f>('[1]raw-11'!K73-'[1]raw-11'!K$183)/'[1]raw-11'!K$184</f>
        <v>0.88103711884492919</v>
      </c>
      <c r="I73" s="3">
        <f>('[1]raw-11'!L73-'[1]raw-11'!L$183)/'[1]raw-11'!L$184</f>
        <v>0.22003503877094227</v>
      </c>
      <c r="J73" s="3">
        <f>('[1]raw-11'!M73-'[1]raw-11'!M$183)/'[1]raw-11'!M$184</f>
        <v>-0.40017189991769642</v>
      </c>
      <c r="K73" s="3">
        <f>('[1]raw-11'!N73-'[1]raw-11'!N$183)/'[1]raw-11'!N$184</f>
        <v>0.74164514483852451</v>
      </c>
      <c r="L73" s="3">
        <f>('[1]raw-11'!P73-'[1]raw-11'!P$183)/'[1]raw-11'!P$184</f>
        <v>0.24817265177731812</v>
      </c>
      <c r="M73" s="3">
        <f>('[1]raw-11'!Q73-'[1]raw-11'!Q$183)/'[1]raw-11'!Q$184</f>
        <v>-1.642762546538785</v>
      </c>
      <c r="N73" s="3">
        <f>('[1]raw-11'!R73-'[1]raw-11'!R$183)/'[1]raw-11'!R$184</f>
        <v>1.0079263134191494</v>
      </c>
      <c r="O73" s="3">
        <f>('[1]raw-11'!S73-'[1]raw-11'!S$183)/'[1]raw-11'!S$184</f>
        <v>1.1372871538696119</v>
      </c>
      <c r="P73" s="3">
        <f>('[1]raw-11'!T73-'[1]raw-11'!T$183)/'[1]raw-11'!T$184</f>
        <v>-4.5319814046899401E-2</v>
      </c>
      <c r="Q73" s="3">
        <f>('[1]raw-11'!U73-'[1]raw-11'!U$183)/'[1]raw-11'!U$184</f>
        <v>0.74723158016971403</v>
      </c>
      <c r="R73" s="3">
        <f>('[1]raw-11'!V73-'[1]raw-11'!V$183)/'[1]raw-11'!V$184</f>
        <v>0.55472945069228652</v>
      </c>
      <c r="S73" s="3">
        <f>('[1]raw-11'!W73-'[1]raw-11'!W$183)/'[1]raw-11'!W$184</f>
        <v>-0.52163913219577629</v>
      </c>
      <c r="T73" s="3">
        <f>('[1]raw-11'!X73-'[1]raw-11'!X$183)/'[1]raw-11'!X$184</f>
        <v>0.63610533991062146</v>
      </c>
    </row>
    <row r="74" spans="1:20" x14ac:dyDescent="0.25">
      <c r="A74" s="2" t="s">
        <v>92</v>
      </c>
      <c r="B74" s="3">
        <f>('[1]raw-11'!D74-'[1]raw-11'!D$183)/'[1]raw-11'!D$184</f>
        <v>-0.11369182297207887</v>
      </c>
      <c r="C74" s="3">
        <f>('[1]raw-11'!E74-'[1]raw-11'!E$183)/'[1]raw-11'!E$184</f>
        <v>-0.88656981615010377</v>
      </c>
      <c r="D74" s="3">
        <f>('[1]raw-11'!F74-'[1]raw-11'!F$183)/'[1]raw-11'!F$184</f>
        <v>0.85912470279803776</v>
      </c>
      <c r="E74" s="3">
        <f>('[1]raw-11'!H74-'[1]raw-11'!H$183)/'[1]raw-11'!H$184</f>
        <v>5.3689851679955145E-2</v>
      </c>
      <c r="F74" s="3">
        <f>('[1]raw-11'!I74-'[1]raw-11'!I$183)/'[1]raw-11'!I$184</f>
        <v>0.51927407890869082</v>
      </c>
      <c r="G74" s="3">
        <f>('[1]raw-11'!J74-'[1]raw-11'!J$183)/'[1]raw-11'!J$184</f>
        <v>-0.87109614660021673</v>
      </c>
      <c r="H74" s="3">
        <f>('[1]raw-11'!K74-'[1]raw-11'!K$183)/'[1]raw-11'!K$184</f>
        <v>0.29755023469196173</v>
      </c>
      <c r="I74" s="3">
        <f>('[1]raw-11'!L74-'[1]raw-11'!L$183)/'[1]raw-11'!L$184</f>
        <v>1.1061555959691356</v>
      </c>
      <c r="J74" s="3">
        <f>('[1]raw-11'!M74-'[1]raw-11'!M$183)/'[1]raw-11'!M$184</f>
        <v>1.7253929014733072</v>
      </c>
      <c r="K74" s="3">
        <f>('[1]raw-11'!N74-'[1]raw-11'!N$183)/'[1]raw-11'!N$184</f>
        <v>0.42886788312955737</v>
      </c>
      <c r="L74" s="3">
        <f>('[1]raw-11'!P74-'[1]raw-11'!P$183)/'[1]raw-11'!P$184</f>
        <v>2.2381944943518035</v>
      </c>
      <c r="M74" s="3">
        <f>('[1]raw-11'!Q74-'[1]raw-11'!Q$183)/'[1]raw-11'!Q$184</f>
        <v>1.6420515478170628</v>
      </c>
      <c r="N74" s="3">
        <f>('[1]raw-11'!R74-'[1]raw-11'!R$183)/'[1]raw-11'!R$184</f>
        <v>1.5653928588551336</v>
      </c>
      <c r="O74" s="3">
        <f>('[1]raw-11'!S74-'[1]raw-11'!S$183)/'[1]raw-11'!S$184</f>
        <v>-1.0108917773603729</v>
      </c>
      <c r="P74" s="3">
        <f>('[1]raw-11'!T74-'[1]raw-11'!T$183)/'[1]raw-11'!T$184</f>
        <v>-0.98393376424438128</v>
      </c>
      <c r="Q74" s="3">
        <f>('[1]raw-11'!U74-'[1]raw-11'!U$183)/'[1]raw-11'!U$184</f>
        <v>0.74723158016971403</v>
      </c>
      <c r="R74" s="3">
        <f>('[1]raw-11'!V74-'[1]raw-11'!V$183)/'[1]raw-11'!V$184</f>
        <v>3.1164686352504352</v>
      </c>
      <c r="S74" s="3">
        <f>('[1]raw-11'!W74-'[1]raw-11'!W$183)/'[1]raw-11'!W$184</f>
        <v>-1.0350094981566491</v>
      </c>
      <c r="T74" s="3">
        <f>('[1]raw-11'!X74-'[1]raw-11'!X$183)/'[1]raw-11'!X$184</f>
        <v>1.1855627701539282</v>
      </c>
    </row>
    <row r="75" spans="1:20" x14ac:dyDescent="0.25">
      <c r="A75" s="2" t="s">
        <v>93</v>
      </c>
      <c r="B75" s="3">
        <f>('[1]raw-11'!D75-'[1]raw-11'!D$183)/'[1]raw-11'!D$184</f>
        <v>0.62676426710665734</v>
      </c>
      <c r="C75" s="3">
        <f>('[1]raw-11'!E75-'[1]raw-11'!E$183)/'[1]raw-11'!E$184</f>
        <v>-0.88656981615010377</v>
      </c>
      <c r="D75" s="3">
        <f>('[1]raw-11'!F75-'[1]raw-11'!F$183)/'[1]raw-11'!F$184</f>
        <v>0.44868969015015298</v>
      </c>
      <c r="E75" s="3">
        <f>('[1]raw-11'!H75-'[1]raw-11'!H$183)/'[1]raw-11'!H$184</f>
        <v>5.3689851679955145E-2</v>
      </c>
      <c r="F75" s="3">
        <f>('[1]raw-11'!I75-'[1]raw-11'!I$183)/'[1]raw-11'!I$184</f>
        <v>0.12088794676276932</v>
      </c>
      <c r="G75" s="3">
        <f>('[1]raw-11'!J75-'[1]raw-11'!J$183)/'[1]raw-11'!J$184</f>
        <v>1.6844434793329826</v>
      </c>
      <c r="H75" s="3">
        <f>('[1]raw-11'!K75-'[1]raw-11'!K$183)/'[1]raw-11'!K$184</f>
        <v>0.10332039484287139</v>
      </c>
      <c r="I75" s="3">
        <f>('[1]raw-11'!L75-'[1]raw-11'!L$183)/'[1]raw-11'!L$184</f>
        <v>0.57448326165021957</v>
      </c>
      <c r="J75" s="3">
        <f>('[1]raw-11'!M75-'[1]raw-11'!M$183)/'[1]raw-11'!M$184</f>
        <v>0.66261050077780537</v>
      </c>
      <c r="K75" s="3">
        <f>('[1]raw-11'!N75-'[1]raw-11'!N$183)/'[1]raw-11'!N$184</f>
        <v>0.42886788312955737</v>
      </c>
      <c r="L75" s="3">
        <f>('[1]raw-11'!P75-'[1]raw-11'!P$183)/'[1]raw-11'!P$184</f>
        <v>0.50635241104586448</v>
      </c>
      <c r="M75" s="3">
        <f>('[1]raw-11'!Q75-'[1]raw-11'!Q$183)/'[1]raw-11'!Q$184</f>
        <v>0.2342740788074138</v>
      </c>
      <c r="N75" s="3">
        <f>('[1]raw-11'!R75-'[1]raw-11'!R$183)/'[1]raw-11'!R$184</f>
        <v>0.45045976798316506</v>
      </c>
      <c r="O75" s="3">
        <f>('[1]raw-11'!S75-'[1]raw-11'!S$183)/'[1]raw-11'!S$184</f>
        <v>-1.0108917773603729</v>
      </c>
      <c r="P75" s="3">
        <f>('[1]raw-11'!T75-'[1]raw-11'!T$183)/'[1]raw-11'!T$184</f>
        <v>-0.98393376424438128</v>
      </c>
      <c r="Q75" s="3">
        <f>('[1]raw-11'!U75-'[1]raw-11'!U$183)/'[1]raw-11'!U$184</f>
        <v>0.36579251966683968</v>
      </c>
      <c r="R75" s="3">
        <f>('[1]raw-11'!V75-'[1]raw-11'!V$183)/'[1]raw-11'!V$184</f>
        <v>1.6526176726457789</v>
      </c>
      <c r="S75" s="3">
        <f>('[1]raw-11'!W75-'[1]raw-11'!W$183)/'[1]raw-11'!W$184</f>
        <v>1.7773672892811756</v>
      </c>
      <c r="T75" s="3">
        <f>('[1]raw-11'!X75-'[1]raw-11'!X$183)/'[1]raw-11'!X$184</f>
        <v>-1.7207778477119831</v>
      </c>
    </row>
    <row r="76" spans="1:20" x14ac:dyDescent="0.25">
      <c r="A76" s="2" t="s">
        <v>94</v>
      </c>
      <c r="B76" s="3">
        <f>('[1]raw-11'!D76-'[1]raw-11'!D$183)/'[1]raw-11'!D$184</f>
        <v>3.8299226637131203</v>
      </c>
      <c r="C76" s="3">
        <f>('[1]raw-11'!E76-'[1]raw-11'!E$183)/'[1]raw-11'!E$184</f>
        <v>2.5317138574305886</v>
      </c>
      <c r="D76" s="3">
        <f>('[1]raw-11'!F76-'[1]raw-11'!F$183)/'[1]raw-11'!F$184</f>
        <v>3.7321697913332312</v>
      </c>
      <c r="E76" s="3">
        <f>('[1]raw-11'!H76-'[1]raw-11'!H$183)/'[1]raw-11'!H$184</f>
        <v>4.7984105390408818</v>
      </c>
      <c r="F76" s="3">
        <f>('[1]raw-11'!I76-'[1]raw-11'!I$183)/'[1]raw-11'!I$184</f>
        <v>3.7063631360760629</v>
      </c>
      <c r="G76" s="3">
        <f>('[1]raw-11'!J76-'[1]raw-11'!J$183)/'[1]raw-11'!J$184</f>
        <v>1.0455585728496828</v>
      </c>
      <c r="H76" s="3">
        <f>('[1]raw-11'!K76-'[1]raw-11'!K$183)/'[1]raw-11'!K$184</f>
        <v>4.2025922779736735</v>
      </c>
      <c r="I76" s="3">
        <f>('[1]raw-11'!L76-'[1]raw-11'!L$183)/'[1]raw-11'!L$184</f>
        <v>2.8783967103655219</v>
      </c>
      <c r="J76" s="3">
        <f>('[1]raw-11'!M76-'[1]raw-11'!M$183)/'[1]raw-11'!M$184</f>
        <v>2.4339145019369748</v>
      </c>
      <c r="K76" s="3">
        <f>('[1]raw-11'!N76-'[1]raw-11'!N$183)/'[1]raw-11'!N$184</f>
        <v>2.9310859768012945</v>
      </c>
      <c r="L76" s="3">
        <f>('[1]raw-11'!P76-'[1]raw-11'!P$183)/'[1]raw-11'!P$184</f>
        <v>0.70971725536323127</v>
      </c>
      <c r="M76" s="3">
        <f>('[1]raw-11'!Q76-'[1]raw-11'!Q$183)/'[1]raw-11'!Q$184</f>
        <v>-1.1735033902022354</v>
      </c>
      <c r="N76" s="3">
        <f>('[1]raw-11'!R76-'[1]raw-11'!R$183)/'[1]raw-11'!R$184</f>
        <v>3.7952590405990709</v>
      </c>
      <c r="O76" s="3">
        <f>('[1]raw-11'!S76-'[1]raw-11'!S$183)/'[1]raw-11'!S$184</f>
        <v>2.5694064413562683</v>
      </c>
      <c r="P76" s="3">
        <f>('[1]raw-11'!T76-'[1]raw-11'!T$183)/'[1]raw-11'!T$184</f>
        <v>0.8932941361505824</v>
      </c>
      <c r="Q76" s="3">
        <f>('[1]raw-11'!U76-'[1]raw-11'!U$183)/'[1]raw-11'!U$184</f>
        <v>3.5444513571907921</v>
      </c>
      <c r="R76" s="3">
        <f>('[1]raw-11'!V76-'[1]raw-11'!V$183)/'[1]raw-11'!V$184</f>
        <v>1.1646673517775601</v>
      </c>
      <c r="S76" s="3">
        <f>('[1]raw-11'!W76-'[1]raw-11'!W$183)/'[1]raw-11'!W$184</f>
        <v>-0.68346239972692091</v>
      </c>
      <c r="T76" s="3">
        <f>('[1]raw-11'!X76-'[1]raw-11'!X$183)/'[1]raw-11'!X$184</f>
        <v>-0.18808080545433853</v>
      </c>
    </row>
    <row r="77" spans="1:20" x14ac:dyDescent="0.25">
      <c r="A77" s="2" t="s">
        <v>95</v>
      </c>
      <c r="B77" s="3">
        <f>('[1]raw-11'!D77-'[1]raw-11'!D$183)/'[1]raw-11'!D$184</f>
        <v>0.51851661854379971</v>
      </c>
      <c r="C77" s="3">
        <f>('[1]raw-11'!E77-'[1]raw-11'!E$183)/'[1]raw-11'!E$184</f>
        <v>0.63266737210798174</v>
      </c>
      <c r="D77" s="3">
        <f>('[1]raw-11'!F77-'[1]raw-11'!F$183)/'[1]raw-11'!F$184</f>
        <v>3.82546775022682E-2</v>
      </c>
      <c r="E77" s="3">
        <f>('[1]raw-11'!H77-'[1]raw-11'!H$183)/'[1]raw-11'!H$184</f>
        <v>5.3689851679955145E-2</v>
      </c>
      <c r="F77" s="3">
        <f>('[1]raw-11'!I77-'[1]raw-11'!I$183)/'[1]raw-11'!I$184</f>
        <v>-0.27749818538315224</v>
      </c>
      <c r="G77" s="3">
        <f>('[1]raw-11'!J77-'[1]raw-11'!J$183)/'[1]raw-11'!J$184</f>
        <v>0.7261161196080328</v>
      </c>
      <c r="H77" s="3">
        <f>('[1]raw-11'!K77-'[1]raw-11'!K$183)/'[1]raw-11'!K$184</f>
        <v>0.17487875689253626</v>
      </c>
      <c r="I77" s="3">
        <f>('[1]raw-11'!L77-'[1]raw-11'!L$183)/'[1]raw-11'!L$184</f>
        <v>4.2810927331303622E-2</v>
      </c>
      <c r="J77" s="3">
        <f>('[1]raw-11'!M77-'[1]raw-11'!M$183)/'[1]raw-11'!M$184</f>
        <v>-0.40017189991769642</v>
      </c>
      <c r="K77" s="3">
        <f>('[1]raw-11'!N77-'[1]raw-11'!N$183)/'[1]raw-11'!N$184</f>
        <v>0.42886788312955737</v>
      </c>
      <c r="L77" s="3">
        <f>('[1]raw-11'!P77-'[1]raw-11'!P$183)/'[1]raw-11'!P$184</f>
        <v>-9.2298631835336431E-2</v>
      </c>
      <c r="M77" s="3">
        <f>('[1]raw-11'!Q77-'[1]raw-11'!Q$183)/'[1]raw-11'!Q$184</f>
        <v>-1.1735033902022354</v>
      </c>
      <c r="N77" s="3">
        <f>('[1]raw-11'!R77-'[1]raw-11'!R$183)/'[1]raw-11'!R$184</f>
        <v>1.0079263134191494</v>
      </c>
      <c r="O77" s="3">
        <f>('[1]raw-11'!S77-'[1]raw-11'!S$183)/'[1]raw-11'!S$184</f>
        <v>0.42122751012628357</v>
      </c>
      <c r="P77" s="3">
        <f>('[1]raw-11'!T77-'[1]raw-11'!T$183)/'[1]raw-11'!T$184</f>
        <v>1.8319080863480643</v>
      </c>
      <c r="Q77" s="3">
        <f>('[1]raw-11'!U77-'[1]raw-11'!U$183)/'[1]raw-11'!U$184</f>
        <v>0.36579251966683968</v>
      </c>
      <c r="R77" s="3">
        <f>('[1]raw-11'!V77-'[1]raw-11'!V$183)/'[1]raw-11'!V$184</f>
        <v>-0.36017740093562384</v>
      </c>
      <c r="S77" s="3">
        <f>('[1]raw-11'!W77-'[1]raw-11'!W$183)/'[1]raw-11'!W$184</f>
        <v>8.4715717855595885E-3</v>
      </c>
      <c r="T77" s="3">
        <f>('[1]raw-11'!X77-'[1]raw-11'!X$183)/'[1]raw-11'!X$184</f>
        <v>-0.38328278725130271</v>
      </c>
    </row>
    <row r="78" spans="1:20" x14ac:dyDescent="0.25">
      <c r="A78" s="2" t="s">
        <v>96</v>
      </c>
      <c r="B78" s="3">
        <f>('[1]raw-11'!D78-'[1]raw-11'!D$183)/'[1]raw-11'!D$184</f>
        <v>1.4276567998404084</v>
      </c>
      <c r="C78" s="3">
        <f>('[1]raw-11'!E78-'[1]raw-11'!E$183)/'[1]raw-11'!E$184</f>
        <v>0.63266737210798174</v>
      </c>
      <c r="D78" s="3">
        <f>('[1]raw-11'!F78-'[1]raw-11'!F$183)/'[1]raw-11'!F$184</f>
        <v>0.85912470279803776</v>
      </c>
      <c r="E78" s="3">
        <f>('[1]raw-11'!H78-'[1]raw-11'!H$183)/'[1]raw-11'!H$184</f>
        <v>5.3689851679955145E-2</v>
      </c>
      <c r="F78" s="3">
        <f>('[1]raw-11'!I78-'[1]raw-11'!I$183)/'[1]raw-11'!I$184</f>
        <v>1.1168532771275732</v>
      </c>
      <c r="G78" s="3">
        <f>('[1]raw-11'!J78-'[1]raw-11'!J$183)/'[1]raw-11'!J$184</f>
        <v>0.5663948929872078</v>
      </c>
      <c r="H78" s="3">
        <f>('[1]raw-11'!K78-'[1]raw-11'!K$183)/'[1]raw-11'!K$184</f>
        <v>0.52244794399090855</v>
      </c>
      <c r="I78" s="3">
        <f>('[1]raw-11'!L78-'[1]raw-11'!L$183)/'[1]raw-11'!L$184</f>
        <v>0.75170737308985824</v>
      </c>
      <c r="J78" s="3">
        <f>('[1]raw-11'!M78-'[1]raw-11'!M$183)/'[1]raw-11'!M$184</f>
        <v>1.0168713010096393</v>
      </c>
      <c r="K78" s="3">
        <f>('[1]raw-11'!N78-'[1]raw-11'!N$183)/'[1]raw-11'!N$184</f>
        <v>0.42886788312955737</v>
      </c>
      <c r="L78" s="3">
        <f>('[1]raw-11'!P78-'[1]raw-11'!P$183)/'[1]raw-11'!P$184</f>
        <v>0.23085066311722674</v>
      </c>
      <c r="M78" s="3">
        <f>('[1]raw-11'!Q78-'[1]raw-11'!Q$183)/'[1]raw-11'!Q$184</f>
        <v>0.70353323514396349</v>
      </c>
      <c r="N78" s="3">
        <f>('[1]raw-11'!R78-'[1]raw-11'!R$183)/'[1]raw-11'!R$184</f>
        <v>3.2377924951630863</v>
      </c>
      <c r="O78" s="3">
        <f>('[1]raw-11'!S78-'[1]raw-11'!S$183)/'[1]raw-11'!S$184</f>
        <v>1.1372871538696119</v>
      </c>
      <c r="P78" s="3">
        <f>('[1]raw-11'!T78-'[1]raw-11'!T$183)/'[1]raw-11'!T$184</f>
        <v>-4.5319814046899401E-2</v>
      </c>
      <c r="Q78" s="3">
        <f>('[1]raw-11'!U78-'[1]raw-11'!U$183)/'[1]raw-11'!U$184</f>
        <v>0.74723158016971403</v>
      </c>
      <c r="R78" s="3">
        <f>('[1]raw-11'!V78-'[1]raw-11'!V$183)/'[1]raw-11'!V$184</f>
        <v>2.0185804132969429</v>
      </c>
      <c r="S78" s="3">
        <f>('[1]raw-11'!W78-'[1]raw-11'!W$183)/'[1]raw-11'!W$184</f>
        <v>0.56648283913433428</v>
      </c>
      <c r="T78" s="3">
        <f>('[1]raw-11'!X78-'[1]raw-11'!X$183)/'[1]raw-11'!X$184</f>
        <v>-0.64355209631392185</v>
      </c>
    </row>
    <row r="79" spans="1:20" x14ac:dyDescent="0.25">
      <c r="A79" s="2" t="s">
        <v>97</v>
      </c>
      <c r="B79" s="3">
        <f>('[1]raw-11'!D79-'[1]raw-11'!D$183)/'[1]raw-11'!D$184</f>
        <v>-0.20974136105382074</v>
      </c>
      <c r="C79" s="3">
        <f>('[1]raw-11'!E79-'[1]raw-11'!E$183)/'[1]raw-11'!E$184</f>
        <v>-0.50676051908558239</v>
      </c>
      <c r="D79" s="3">
        <f>('[1]raw-11'!F79-'[1]raw-11'!F$183)/'[1]raw-11'!F$184</f>
        <v>3.82546775022682E-2</v>
      </c>
      <c r="E79" s="3">
        <f>('[1]raw-11'!H79-'[1]raw-11'!H$183)/'[1]raw-11'!H$184</f>
        <v>-0.53940023424016059</v>
      </c>
      <c r="F79" s="3">
        <f>('[1]raw-11'!I79-'[1]raw-11'!I$183)/'[1]raw-11'!I$184</f>
        <v>-0.27749818538315224</v>
      </c>
      <c r="G79" s="3">
        <f>('[1]raw-11'!J79-'[1]raw-11'!J$183)/'[1]raw-11'!J$184</f>
        <v>-0.23221124011691693</v>
      </c>
      <c r="H79" s="3">
        <f>('[1]raw-11'!K79-'[1]raw-11'!K$183)/'[1]raw-11'!K$184</f>
        <v>-0.37612063088988329</v>
      </c>
      <c r="I79" s="3">
        <f>('[1]raw-11'!L79-'[1]raw-11'!L$183)/'[1]raw-11'!L$184</f>
        <v>-0.48886140698761232</v>
      </c>
      <c r="J79" s="3">
        <f>('[1]raw-11'!M79-'[1]raw-11'!M$183)/'[1]raw-11'!M$184</f>
        <v>-0.75443270014953034</v>
      </c>
      <c r="K79" s="3">
        <f>('[1]raw-11'!N79-'[1]raw-11'!N$183)/'[1]raw-11'!N$184</f>
        <v>-0.19668664028837693</v>
      </c>
      <c r="L79" s="3">
        <f>('[1]raw-11'!P79-'[1]raw-11'!P$183)/'[1]raw-11'!P$184</f>
        <v>-0.55855660849508215</v>
      </c>
      <c r="M79" s="3">
        <f>('[1]raw-11'!Q79-'[1]raw-11'!Q$183)/'[1]raw-11'!Q$184</f>
        <v>-0.70424423386568558</v>
      </c>
      <c r="N79" s="3">
        <f>('[1]raw-11'!R79-'[1]raw-11'!R$183)/'[1]raw-11'!R$184</f>
        <v>-0.10700677745281917</v>
      </c>
      <c r="O79" s="3">
        <f>('[1]raw-11'!S79-'[1]raw-11'!S$183)/'[1]raw-11'!S$184</f>
        <v>0.42122751012628357</v>
      </c>
      <c r="P79" s="3">
        <f>('[1]raw-11'!T79-'[1]raw-11'!T$183)/'[1]raw-11'!T$184</f>
        <v>-0.98393376424438128</v>
      </c>
      <c r="Q79" s="3">
        <f>('[1]raw-11'!U79-'[1]raw-11'!U$183)/'[1]raw-11'!U$184</f>
        <v>0.36579251966683968</v>
      </c>
      <c r="R79" s="3">
        <f>('[1]raw-11'!V79-'[1]raw-11'!V$183)/'[1]raw-11'!V$184</f>
        <v>0.92069219134345059</v>
      </c>
      <c r="S79" s="3">
        <f>('[1]raw-11'!W79-'[1]raw-11'!W$183)/'[1]raw-11'!W$184</f>
        <v>-0.42119710407299682</v>
      </c>
      <c r="T79" s="3">
        <f>('[1]raw-11'!X79-'[1]raw-11'!X$183)/'[1]raw-11'!X$184</f>
        <v>-0.4411204114874403</v>
      </c>
    </row>
    <row r="80" spans="1:20" x14ac:dyDescent="0.25">
      <c r="A80" s="2" t="s">
        <v>98</v>
      </c>
      <c r="B80" s="3">
        <f>('[1]raw-11'!D80-'[1]raw-11'!D$183)/'[1]raw-11'!D$184</f>
        <v>-0.58326135672933843</v>
      </c>
      <c r="C80" s="3">
        <f>('[1]raw-11'!E80-'[1]raw-11'!E$183)/'[1]raw-11'!E$184</f>
        <v>-0.12695122202106104</v>
      </c>
      <c r="D80" s="3">
        <f>('[1]raw-11'!F80-'[1]raw-11'!F$183)/'[1]raw-11'!F$184</f>
        <v>-0.57739784146955897</v>
      </c>
      <c r="E80" s="3">
        <f>('[1]raw-11'!H80-'[1]raw-11'!H$183)/'[1]raw-11'!H$184</f>
        <v>-0.24285519128010274</v>
      </c>
      <c r="F80" s="3">
        <f>('[1]raw-11'!I80-'[1]raw-11'!I$183)/'[1]raw-11'!I$184</f>
        <v>-0.67588431752907374</v>
      </c>
      <c r="G80" s="3">
        <f>('[1]raw-11'!J80-'[1]raw-11'!J$183)/'[1]raw-11'!J$184</f>
        <v>-7.2490013496091979E-2</v>
      </c>
      <c r="H80" s="3">
        <f>('[1]raw-11'!K80-'[1]raw-11'!K$183)/'[1]raw-11'!K$184</f>
        <v>-0.51376825160398853</v>
      </c>
      <c r="I80" s="3">
        <f>('[1]raw-11'!L80-'[1]raw-11'!L$183)/'[1]raw-11'!L$184</f>
        <v>-0.66608551842725106</v>
      </c>
      <c r="J80" s="3">
        <f>('[1]raw-11'!M80-'[1]raw-11'!M$183)/'[1]raw-11'!M$184</f>
        <v>-0.40017189991769642</v>
      </c>
      <c r="K80" s="3">
        <f>('[1]raw-11'!N80-'[1]raw-11'!N$183)/'[1]raw-11'!N$184</f>
        <v>-0.82224116370631117</v>
      </c>
      <c r="L80" s="3">
        <f>('[1]raw-11'!P80-'[1]raw-11'!P$183)/'[1]raw-11'!P$184</f>
        <v>-0.78588860503174651</v>
      </c>
      <c r="M80" s="3">
        <f>('[1]raw-11'!Q80-'[1]raw-11'!Q$183)/'[1]raw-11'!Q$184</f>
        <v>0.70353323514396349</v>
      </c>
      <c r="N80" s="3">
        <f>('[1]raw-11'!R80-'[1]raw-11'!R$183)/'[1]raw-11'!R$184</f>
        <v>-1.2219398683247877</v>
      </c>
      <c r="O80" s="3">
        <f>('[1]raw-11'!S80-'[1]raw-11'!S$183)/'[1]raw-11'!S$184</f>
        <v>-0.29483213361704469</v>
      </c>
      <c r="P80" s="3">
        <f>('[1]raw-11'!T80-'[1]raw-11'!T$183)/'[1]raw-11'!T$184</f>
        <v>-0.98393376424438128</v>
      </c>
      <c r="Q80" s="3">
        <f>('[1]raw-11'!U80-'[1]raw-11'!U$183)/'[1]raw-11'!U$184</f>
        <v>-0.77852466184178326</v>
      </c>
      <c r="R80" s="3">
        <f>('[1]raw-11'!V80-'[1]raw-11'!V$183)/'[1]raw-11'!V$184</f>
        <v>-0.54315877126120593</v>
      </c>
      <c r="S80" s="3">
        <f>('[1]raw-11'!W80-'[1]raw-11'!W$183)/'[1]raw-11'!W$184</f>
        <v>8.4715717855595885E-3</v>
      </c>
      <c r="T80" s="3">
        <f>('[1]raw-11'!X80-'[1]raw-11'!X$183)/'[1]raw-11'!X$184</f>
        <v>-0.21699961757240732</v>
      </c>
    </row>
    <row r="81" spans="1:20" x14ac:dyDescent="0.25">
      <c r="A81" s="2" t="s">
        <v>99</v>
      </c>
      <c r="B81" s="3">
        <f>('[1]raw-11'!D81-'[1]raw-11'!D$183)/'[1]raw-11'!D$184</f>
        <v>1.7701451629866236E-2</v>
      </c>
      <c r="C81" s="3">
        <f>('[1]raw-11'!E81-'[1]raw-11'!E$183)/'[1]raw-11'!E$184</f>
        <v>-0.88656981615010377</v>
      </c>
      <c r="D81" s="3">
        <f>('[1]raw-11'!F81-'[1]raw-11'!F$183)/'[1]raw-11'!F$184</f>
        <v>0.24347218382621058</v>
      </c>
      <c r="E81" s="3">
        <f>('[1]raw-11'!H81-'[1]raw-11'!H$183)/'[1]raw-11'!H$184</f>
        <v>-0.53940023424016059</v>
      </c>
      <c r="F81" s="3">
        <f>('[1]raw-11'!I81-'[1]raw-11'!I$183)/'[1]raw-11'!I$184</f>
        <v>-7.8305119310191462E-2</v>
      </c>
      <c r="G81" s="3">
        <f>('[1]raw-11'!J81-'[1]raw-11'!J$183)/'[1]raw-11'!J$184</f>
        <v>0.7261161196080328</v>
      </c>
      <c r="H81" s="3">
        <f>('[1]raw-11'!K81-'[1]raw-11'!K$183)/'[1]raw-11'!K$184</f>
        <v>-0.22488714400949147</v>
      </c>
      <c r="I81" s="3">
        <f>('[1]raw-11'!L81-'[1]raw-11'!L$183)/'[1]raw-11'!L$184</f>
        <v>0.22003503877094227</v>
      </c>
      <c r="J81" s="3">
        <f>('[1]raw-11'!M81-'[1]raw-11'!M$183)/'[1]raw-11'!M$184</f>
        <v>0.66261050077780537</v>
      </c>
      <c r="K81" s="3">
        <f>('[1]raw-11'!N81-'[1]raw-11'!N$183)/'[1]raw-11'!N$184</f>
        <v>-0.19668664028837693</v>
      </c>
      <c r="L81" s="3">
        <f>('[1]raw-11'!P81-'[1]raw-11'!P$183)/'[1]raw-11'!P$184</f>
        <v>0.52176607277422959</v>
      </c>
      <c r="M81" s="3">
        <f>('[1]raw-11'!Q81-'[1]raw-11'!Q$183)/'[1]raw-11'!Q$184</f>
        <v>1.1727923914805132</v>
      </c>
      <c r="N81" s="3">
        <f>('[1]raw-11'!R81-'[1]raw-11'!R$183)/'[1]raw-11'!R$184</f>
        <v>-0.10700677745281917</v>
      </c>
      <c r="O81" s="3">
        <f>('[1]raw-11'!S81-'[1]raw-11'!S$183)/'[1]raw-11'!S$184</f>
        <v>-1.0108917773603729</v>
      </c>
      <c r="P81" s="3">
        <f>('[1]raw-11'!T81-'[1]raw-11'!T$183)/'[1]raw-11'!T$184</f>
        <v>-4.5319814046899401E-2</v>
      </c>
      <c r="Q81" s="3">
        <f>('[1]raw-11'!U81-'[1]raw-11'!U$183)/'[1]raw-11'!U$184</f>
        <v>-0.52423195483986706</v>
      </c>
      <c r="R81" s="3">
        <f>('[1]raw-11'!V81-'[1]raw-11'!V$183)/'[1]raw-11'!V$184</f>
        <v>-0.17719603061004177</v>
      </c>
      <c r="S81" s="3">
        <f>('[1]raw-11'!W81-'[1]raw-11'!W$183)/'[1]raw-11'!W$184</f>
        <v>1.2695770359937906</v>
      </c>
      <c r="T81" s="3">
        <f>('[1]raw-11'!X81-'[1]raw-11'!X$183)/'[1]raw-11'!X$184</f>
        <v>-1.1496313083801248</v>
      </c>
    </row>
    <row r="82" spans="1:20" x14ac:dyDescent="0.25">
      <c r="A82" s="2" t="s">
        <v>100</v>
      </c>
      <c r="B82" s="3">
        <f>('[1]raw-11'!D82-'[1]raw-11'!D$183)/'[1]raw-11'!D$184</f>
        <v>4.8435302864146677E-2</v>
      </c>
      <c r="C82" s="3">
        <f>('[1]raw-11'!E82-'[1]raw-11'!E$183)/'[1]raw-11'!E$184</f>
        <v>0.63266737210798174</v>
      </c>
      <c r="D82" s="3">
        <f>('[1]raw-11'!F82-'[1]raw-11'!F$183)/'[1]raw-11'!F$184</f>
        <v>-0.57739784146955897</v>
      </c>
      <c r="E82" s="3">
        <f>('[1]raw-11'!H82-'[1]raw-11'!H$183)/'[1]raw-11'!H$184</f>
        <v>-0.24285519128010274</v>
      </c>
      <c r="F82" s="3">
        <f>('[1]raw-11'!I82-'[1]raw-11'!I$183)/'[1]raw-11'!I$184</f>
        <v>-0.27749818538315224</v>
      </c>
      <c r="G82" s="3">
        <f>('[1]raw-11'!J82-'[1]raw-11'!J$183)/'[1]raw-11'!J$184</f>
        <v>-0.71137491997939173</v>
      </c>
      <c r="H82" s="3">
        <f>('[1]raw-11'!K82-'[1]raw-11'!K$183)/'[1]raw-11'!K$184</f>
        <v>-0.51554698803208032</v>
      </c>
      <c r="I82" s="3">
        <f>('[1]raw-11'!L82-'[1]raw-11'!L$183)/'[1]raw-11'!L$184</f>
        <v>-0.13441318410833503</v>
      </c>
      <c r="J82" s="3">
        <f>('[1]raw-11'!M82-'[1]raw-11'!M$183)/'[1]raw-11'!M$184</f>
        <v>0.30834970054597149</v>
      </c>
      <c r="K82" s="3">
        <f>('[1]raw-11'!N82-'[1]raw-11'!N$183)/'[1]raw-11'!N$184</f>
        <v>-0.50946390199734404</v>
      </c>
      <c r="L82" s="3">
        <f>('[1]raw-11'!P82-'[1]raw-11'!P$183)/'[1]raw-11'!P$184</f>
        <v>-8.1526727445032754E-2</v>
      </c>
      <c r="M82" s="3">
        <f>('[1]raw-11'!Q82-'[1]raw-11'!Q$183)/'[1]raw-11'!Q$184</f>
        <v>1.1727923914805132</v>
      </c>
      <c r="N82" s="3">
        <f>('[1]raw-11'!R82-'[1]raw-11'!R$183)/'[1]raw-11'!R$184</f>
        <v>2.6803259497271021</v>
      </c>
      <c r="O82" s="3">
        <f>('[1]raw-11'!S82-'[1]raw-11'!S$183)/'[1]raw-11'!S$184</f>
        <v>2.5694064413562683</v>
      </c>
      <c r="P82" s="3">
        <f>('[1]raw-11'!T82-'[1]raw-11'!T$183)/'[1]raw-11'!T$184</f>
        <v>-0.98393376424438128</v>
      </c>
      <c r="Q82" s="3">
        <f>('[1]raw-11'!U82-'[1]raw-11'!U$183)/'[1]raw-11'!U$184</f>
        <v>1.7644024081773788</v>
      </c>
      <c r="R82" s="3">
        <f>('[1]raw-11'!V82-'[1]raw-11'!V$183)/'[1]raw-11'!V$184</f>
        <v>4.5803195978550919</v>
      </c>
      <c r="S82" s="3">
        <f>('[1]raw-11'!W82-'[1]raw-11'!W$183)/'[1]raw-11'!W$184</f>
        <v>0.4493004729910916</v>
      </c>
      <c r="T82" s="3">
        <f>('[1]raw-11'!X82-'[1]raw-11'!X$183)/'[1]raw-11'!X$184</f>
        <v>-0.34713427210371689</v>
      </c>
    </row>
    <row r="83" spans="1:20" x14ac:dyDescent="0.25">
      <c r="A83" s="2" t="s">
        <v>101</v>
      </c>
      <c r="B83" s="3">
        <f>('[1]raw-11'!D83-'[1]raw-11'!D$183)/'[1]raw-11'!D$184</f>
        <v>1.0773670858603148</v>
      </c>
      <c r="C83" s="3">
        <f>('[1]raw-11'!E83-'[1]raw-11'!E$183)/'[1]raw-11'!E$184</f>
        <v>-0.50676051908558239</v>
      </c>
      <c r="D83" s="3">
        <f>('[1]raw-11'!F83-'[1]raw-11'!F$183)/'[1]raw-11'!F$184</f>
        <v>1.4747772217698649</v>
      </c>
      <c r="E83" s="3">
        <f>('[1]raw-11'!H83-'[1]raw-11'!H$183)/'[1]raw-11'!H$184</f>
        <v>0.64677993760007091</v>
      </c>
      <c r="F83" s="3">
        <f>('[1]raw-11'!I83-'[1]raw-11'!I$183)/'[1]raw-11'!I$184</f>
        <v>1.316046343200534</v>
      </c>
      <c r="G83" s="3">
        <f>('[1]raw-11'!J83-'[1]raw-11'!J$183)/'[1]raw-11'!J$184</f>
        <v>8.7231213124732976E-2</v>
      </c>
      <c r="H83" s="3">
        <f>('[1]raw-11'!K83-'[1]raw-11'!K$183)/'[1]raw-11'!K$184</f>
        <v>0.7575682764398074</v>
      </c>
      <c r="I83" s="3">
        <f>('[1]raw-11'!L83-'[1]raw-11'!L$183)/'[1]raw-11'!L$184</f>
        <v>2.3467243760466063</v>
      </c>
      <c r="J83" s="3">
        <f>('[1]raw-11'!M83-'[1]raw-11'!M$183)/'[1]raw-11'!M$184</f>
        <v>3.1424361024006426</v>
      </c>
      <c r="K83" s="3">
        <f>('[1]raw-11'!N83-'[1]raw-11'!N$183)/'[1]raw-11'!N$184</f>
        <v>1.3671996682564589</v>
      </c>
      <c r="L83" s="3">
        <f>('[1]raw-11'!P83-'[1]raw-11'!P$183)/'[1]raw-11'!P$184</f>
        <v>2.0518382314282122</v>
      </c>
      <c r="M83" s="3">
        <f>('[1]raw-11'!Q83-'[1]raw-11'!Q$183)/'[1]raw-11'!Q$184</f>
        <v>2.1113107041536123</v>
      </c>
      <c r="N83" s="3">
        <f>('[1]raw-11'!R83-'[1]raw-11'!R$183)/'[1]raw-11'!R$184</f>
        <v>-0.10700677745281917</v>
      </c>
      <c r="O83" s="3">
        <f>('[1]raw-11'!S83-'[1]raw-11'!S$183)/'[1]raw-11'!S$184</f>
        <v>-1.0108917773603729</v>
      </c>
      <c r="P83" s="3">
        <f>('[1]raw-11'!T83-'[1]raw-11'!T$183)/'[1]raw-11'!T$184</f>
        <v>0.8932941361505824</v>
      </c>
      <c r="Q83" s="3">
        <f>('[1]raw-11'!U83-'[1]raw-11'!U$183)/'[1]raw-11'!U$184</f>
        <v>0.23864616616588158</v>
      </c>
      <c r="R83" s="3">
        <f>('[1]raw-11'!V83-'[1]raw-11'!V$183)/'[1]raw-11'!V$184</f>
        <v>-0.54315877126120593</v>
      </c>
      <c r="S83" s="3">
        <f>('[1]raw-11'!W83-'[1]raw-11'!W$183)/'[1]raw-11'!W$184</f>
        <v>1.4051684459047463E-2</v>
      </c>
      <c r="T83" s="3">
        <f>('[1]raw-11'!X83-'[1]raw-11'!X$183)/'[1]raw-11'!X$184</f>
        <v>0.25293107934621012</v>
      </c>
    </row>
    <row r="84" spans="1:20" x14ac:dyDescent="0.25">
      <c r="A84" s="2" t="s">
        <v>102</v>
      </c>
      <c r="B84" s="3">
        <f>('[1]raw-11'!D84-'[1]raw-11'!D$183)/'[1]raw-11'!D$184</f>
        <v>0.49111896976602631</v>
      </c>
      <c r="C84" s="3">
        <f>('[1]raw-11'!E84-'[1]raw-11'!E$183)/'[1]raw-11'!E$184</f>
        <v>1.7720952633015459</v>
      </c>
      <c r="D84" s="3">
        <f>('[1]raw-11'!F84-'[1]raw-11'!F$183)/'[1]raw-11'!F$184</f>
        <v>1.2695597154459226</v>
      </c>
      <c r="E84" s="3">
        <f>('[1]raw-11'!H84-'[1]raw-11'!H$183)/'[1]raw-11'!H$184</f>
        <v>2.7225952383204759</v>
      </c>
      <c r="F84" s="3">
        <f>('[1]raw-11'!I84-'[1]raw-11'!I$183)/'[1]raw-11'!I$184</f>
        <v>2.3120116735653378</v>
      </c>
      <c r="G84" s="3">
        <f>('[1]raw-11'!J84-'[1]raw-11'!J$183)/'[1]raw-11'!J$184</f>
        <v>0.40667366636638286</v>
      </c>
      <c r="H84" s="3">
        <f>('[1]raw-11'!K84-'[1]raw-11'!K$183)/'[1]raw-11'!K$184</f>
        <v>2.2091807637330088</v>
      </c>
      <c r="I84" s="3">
        <f>('[1]raw-11'!L84-'[1]raw-11'!L$183)/'[1]raw-11'!L$184</f>
        <v>1.8150520417276901</v>
      </c>
      <c r="J84" s="3">
        <f>('[1]raw-11'!M84-'[1]raw-11'!M$183)/'[1]raw-11'!M$184</f>
        <v>2.0796537017051411</v>
      </c>
      <c r="K84" s="3">
        <f>('[1]raw-11'!N84-'[1]raw-11'!N$183)/'[1]raw-11'!N$184</f>
        <v>1.3671996682564589</v>
      </c>
      <c r="L84" s="3">
        <f>('[1]raw-11'!P84-'[1]raw-11'!P$183)/'[1]raw-11'!P$184</f>
        <v>2.2212107298905681</v>
      </c>
      <c r="M84" s="3">
        <f>('[1]raw-11'!Q84-'[1]raw-11'!Q$183)/'[1]raw-11'!Q$184</f>
        <v>0.70353323514396349</v>
      </c>
      <c r="N84" s="3">
        <f>('[1]raw-11'!R84-'[1]raw-11'!R$183)/'[1]raw-11'!R$184</f>
        <v>-0.10700677745281917</v>
      </c>
      <c r="O84" s="3">
        <f>('[1]raw-11'!S84-'[1]raw-11'!S$183)/'[1]raw-11'!S$184</f>
        <v>-1.0108917773603729</v>
      </c>
      <c r="P84" s="3">
        <f>('[1]raw-11'!T84-'[1]raw-11'!T$183)/'[1]raw-11'!T$184</f>
        <v>0.8932941361505824</v>
      </c>
      <c r="Q84" s="3">
        <f>('[1]raw-11'!U84-'[1]raw-11'!U$183)/'[1]raw-11'!U$184</f>
        <v>-0.77852466184178326</v>
      </c>
      <c r="R84" s="3">
        <f>('[1]raw-11'!V84-'[1]raw-11'!V$183)/'[1]raw-11'!V$184</f>
        <v>-0.54315877126120593</v>
      </c>
      <c r="S84" s="3">
        <f>('[1]raw-11'!W84-'[1]raw-11'!W$183)/'[1]raw-11'!W$184</f>
        <v>-2.6309217227741444</v>
      </c>
      <c r="T84" s="3">
        <f>('[1]raw-11'!X84-'[1]raw-11'!X$183)/'[1]raw-11'!X$184</f>
        <v>1.8723845579580614</v>
      </c>
    </row>
    <row r="85" spans="1:20" x14ac:dyDescent="0.25">
      <c r="A85" s="2" t="s">
        <v>103</v>
      </c>
      <c r="B85" s="3">
        <f>('[1]raw-11'!D85-'[1]raw-11'!D$183)/'[1]raw-11'!D$184</f>
        <v>-0.46004120094817841</v>
      </c>
      <c r="C85" s="3">
        <f>('[1]raw-11'!E85-'[1]raw-11'!E$183)/'[1]raw-11'!E$184</f>
        <v>-0.12695122202106104</v>
      </c>
      <c r="D85" s="3">
        <f>('[1]raw-11'!F85-'[1]raw-11'!F$183)/'[1]raw-11'!F$184</f>
        <v>-0.37218033514561655</v>
      </c>
      <c r="E85" s="3">
        <f>('[1]raw-11'!H85-'[1]raw-11'!H$183)/'[1]raw-11'!H$184</f>
        <v>-0.24285519128010274</v>
      </c>
      <c r="F85" s="3">
        <f>('[1]raw-11'!I85-'[1]raw-11'!I$183)/'[1]raw-11'!I$184</f>
        <v>-0.67588431752907374</v>
      </c>
      <c r="G85" s="3">
        <f>('[1]raw-11'!J85-'[1]raw-11'!J$183)/'[1]raw-11'!J$184</f>
        <v>-0.3919324667377419</v>
      </c>
      <c r="H85" s="3">
        <f>('[1]raw-11'!K85-'[1]raw-11'!K$183)/'[1]raw-11'!K$184</f>
        <v>-0.33931918755005558</v>
      </c>
      <c r="I85" s="3">
        <f>('[1]raw-11'!L85-'[1]raw-11'!L$183)/'[1]raw-11'!L$184</f>
        <v>-0.3116372955479737</v>
      </c>
      <c r="J85" s="3">
        <f>('[1]raw-11'!M85-'[1]raw-11'!M$183)/'[1]raw-11'!M$184</f>
        <v>-4.5911099685862461E-2</v>
      </c>
      <c r="K85" s="3">
        <f>('[1]raw-11'!N85-'[1]raw-11'!N$183)/'[1]raw-11'!N$184</f>
        <v>-0.50946390199734404</v>
      </c>
      <c r="L85" s="3">
        <f>('[1]raw-11'!P85-'[1]raw-11'!P$183)/'[1]raw-11'!P$184</f>
        <v>-2.8346909382405687E-2</v>
      </c>
      <c r="M85" s="3">
        <f>('[1]raw-11'!Q85-'[1]raw-11'!Q$183)/'[1]raw-11'!Q$184</f>
        <v>0.70353323514396349</v>
      </c>
      <c r="N85" s="3">
        <f>('[1]raw-11'!R85-'[1]raw-11'!R$183)/'[1]raw-11'!R$184</f>
        <v>-0.10700677745281917</v>
      </c>
      <c r="O85" s="3">
        <f>('[1]raw-11'!S85-'[1]raw-11'!S$183)/'[1]raw-11'!S$184</f>
        <v>-0.29483213361704469</v>
      </c>
      <c r="P85" s="3">
        <f>('[1]raw-11'!T85-'[1]raw-11'!T$183)/'[1]raw-11'!T$184</f>
        <v>-4.5319814046899401E-2</v>
      </c>
      <c r="Q85" s="3">
        <f>('[1]raw-11'!U85-'[1]raw-11'!U$183)/'[1]raw-11'!U$184</f>
        <v>-0.65137830834082511</v>
      </c>
      <c r="R85" s="3">
        <f>('[1]raw-11'!V85-'[1]raw-11'!V$183)/'[1]raw-11'!V$184</f>
        <v>-0.17719603061004177</v>
      </c>
      <c r="S85" s="3">
        <f>('[1]raw-11'!W85-'[1]raw-11'!W$183)/'[1]raw-11'!W$184</f>
        <v>-0.23705338584790125</v>
      </c>
      <c r="T85" s="3">
        <f>('[1]raw-11'!X85-'[1]raw-11'!X$183)/'[1]raw-11'!X$184</f>
        <v>0.34691721872993386</v>
      </c>
    </row>
    <row r="86" spans="1:20" x14ac:dyDescent="0.25">
      <c r="A86" s="2" t="s">
        <v>104</v>
      </c>
      <c r="B86" s="3">
        <f>('[1]raw-11'!D86-'[1]raw-11'!D$183)/'[1]raw-11'!D$184</f>
        <v>0.91114955262931763</v>
      </c>
      <c r="C86" s="3">
        <f>('[1]raw-11'!E86-'[1]raw-11'!E$183)/'[1]raw-11'!E$184</f>
        <v>-0.88656981615010377</v>
      </c>
      <c r="D86" s="3">
        <f>('[1]raw-11'!F86-'[1]raw-11'!F$183)/'[1]raw-11'!F$184</f>
        <v>1.6799947280938075</v>
      </c>
      <c r="E86" s="3">
        <f>('[1]raw-11'!H86-'[1]raw-11'!H$183)/'[1]raw-11'!H$184</f>
        <v>0.64677993760007091</v>
      </c>
      <c r="F86" s="3">
        <f>('[1]raw-11'!I86-'[1]raw-11'!I$183)/'[1]raw-11'!I$184</f>
        <v>1.316046343200534</v>
      </c>
      <c r="G86" s="3">
        <f>('[1]raw-11'!J86-'[1]raw-11'!J$183)/'[1]raw-11'!J$184</f>
        <v>2.0038859325746325</v>
      </c>
      <c r="H86" s="3">
        <f>('[1]raw-11'!K86-'[1]raw-11'!K$183)/'[1]raw-11'!K$184</f>
        <v>1.054024347788419</v>
      </c>
      <c r="I86" s="3">
        <f>('[1]raw-11'!L86-'[1]raw-11'!L$183)/'[1]raw-11'!L$184</f>
        <v>0.92893148452949692</v>
      </c>
      <c r="J86" s="3">
        <f>('[1]raw-11'!M86-'[1]raw-11'!M$183)/'[1]raw-11'!M$184</f>
        <v>0.66261050077780537</v>
      </c>
      <c r="K86" s="3">
        <f>('[1]raw-11'!N86-'[1]raw-11'!N$183)/'[1]raw-11'!N$184</f>
        <v>1.0544224065474916</v>
      </c>
      <c r="L86" s="3">
        <f>('[1]raw-11'!P86-'[1]raw-11'!P$183)/'[1]raw-11'!P$184</f>
        <v>0.70800316829177157</v>
      </c>
      <c r="M86" s="3">
        <f>('[1]raw-11'!Q86-'[1]raw-11'!Q$183)/'[1]raw-11'!Q$184</f>
        <v>-0.70424423386568558</v>
      </c>
      <c r="N86" s="3">
        <f>('[1]raw-11'!R86-'[1]raw-11'!R$183)/'[1]raw-11'!R$184</f>
        <v>-0.10700677745281917</v>
      </c>
      <c r="O86" s="3">
        <f>('[1]raw-11'!S86-'[1]raw-11'!S$183)/'[1]raw-11'!S$184</f>
        <v>-0.29483213361704469</v>
      </c>
      <c r="P86" s="3">
        <f>('[1]raw-11'!T86-'[1]raw-11'!T$183)/'[1]raw-11'!T$184</f>
        <v>-4.5319814046899401E-2</v>
      </c>
      <c r="Q86" s="3">
        <f>('[1]raw-11'!U86-'[1]raw-11'!U$183)/'[1]raw-11'!U$184</f>
        <v>-0.65137830834082511</v>
      </c>
      <c r="R86" s="3">
        <f>('[1]raw-11'!V86-'[1]raw-11'!V$183)/'[1]raw-11'!V$184</f>
        <v>-0.17719603061004177</v>
      </c>
      <c r="S86" s="3">
        <f>('[1]raw-11'!W86-'[1]raw-11'!W$183)/'[1]raw-11'!W$184</f>
        <v>0.44372036031760398</v>
      </c>
      <c r="T86" s="3">
        <f>('[1]raw-11'!X86-'[1]raw-11'!X$183)/'[1]raw-11'!X$184</f>
        <v>-1.0990233871735049</v>
      </c>
    </row>
    <row r="87" spans="1:20" x14ac:dyDescent="0.25">
      <c r="A87" s="2" t="s">
        <v>105</v>
      </c>
      <c r="B87" s="3">
        <f>('[1]raw-11'!D87-'[1]raw-11'!D$183)/'[1]raw-11'!D$184</f>
        <v>-0.86057789494795822</v>
      </c>
      <c r="C87" s="3">
        <f>('[1]raw-11'!E87-'[1]raw-11'!E$183)/'[1]raw-11'!E$184</f>
        <v>-0.88656981615010377</v>
      </c>
      <c r="D87" s="3">
        <f>('[1]raw-11'!F87-'[1]raw-11'!F$183)/'[1]raw-11'!F$184</f>
        <v>-0.37218033514561655</v>
      </c>
      <c r="E87" s="3">
        <f>('[1]raw-11'!H87-'[1]raw-11'!H$183)/'[1]raw-11'!H$184</f>
        <v>-0.24285519128010274</v>
      </c>
      <c r="F87" s="3">
        <f>('[1]raw-11'!I87-'[1]raw-11'!I$183)/'[1]raw-11'!I$184</f>
        <v>-0.67588431752907374</v>
      </c>
      <c r="G87" s="3">
        <f>('[1]raw-11'!J87-'[1]raw-11'!J$183)/'[1]raw-11'!J$184</f>
        <v>-0.71137491997939173</v>
      </c>
      <c r="H87" s="3">
        <f>('[1]raw-11'!K87-'[1]raw-11'!K$183)/'[1]raw-11'!K$184</f>
        <v>-0.62350811111872473</v>
      </c>
      <c r="I87" s="3">
        <f>('[1]raw-11'!L87-'[1]raw-11'!L$183)/'[1]raw-11'!L$184</f>
        <v>-0.13441318410833503</v>
      </c>
      <c r="J87" s="3">
        <f>('[1]raw-11'!M87-'[1]raw-11'!M$183)/'[1]raw-11'!M$184</f>
        <v>-4.5911099685862461E-2</v>
      </c>
      <c r="K87" s="3">
        <f>('[1]raw-11'!N87-'[1]raw-11'!N$183)/'[1]raw-11'!N$184</f>
        <v>-0.19668664028837693</v>
      </c>
      <c r="L87" s="3">
        <f>('[1]raw-11'!P87-'[1]raw-11'!P$183)/'[1]raw-11'!P$184</f>
        <v>1.0946708633714348</v>
      </c>
      <c r="M87" s="3">
        <f>('[1]raw-11'!Q87-'[1]raw-11'!Q$183)/'[1]raw-11'!Q$184</f>
        <v>0.2342740788074138</v>
      </c>
      <c r="N87" s="3">
        <f>('[1]raw-11'!R87-'[1]raw-11'!R$183)/'[1]raw-11'!R$184</f>
        <v>-0.66447332288880345</v>
      </c>
      <c r="O87" s="3">
        <f>('[1]raw-11'!S87-'[1]raw-11'!S$183)/'[1]raw-11'!S$184</f>
        <v>-1.0108917773603729</v>
      </c>
      <c r="P87" s="3">
        <f>('[1]raw-11'!T87-'[1]raw-11'!T$183)/'[1]raw-11'!T$184</f>
        <v>-0.98393376424438128</v>
      </c>
      <c r="Q87" s="3">
        <f>('[1]raw-11'!U87-'[1]raw-11'!U$183)/'[1]raw-11'!U$184</f>
        <v>-0.14279289433699272</v>
      </c>
      <c r="R87" s="3">
        <f>('[1]raw-11'!V87-'[1]raw-11'!V$183)/'[1]raw-11'!V$184</f>
        <v>0.18876671004112236</v>
      </c>
      <c r="S87" s="3">
        <f>('[1]raw-11'!W87-'[1]raw-11'!W$183)/'[1]raw-11'!W$184</f>
        <v>0.90686971221708701</v>
      </c>
      <c r="T87" s="3">
        <f>('[1]raw-11'!X87-'[1]raw-11'!X$183)/'[1]raw-11'!X$184</f>
        <v>-0.64355209631392185</v>
      </c>
    </row>
    <row r="88" spans="1:20" x14ac:dyDescent="0.25">
      <c r="A88" s="2" t="s">
        <v>106</v>
      </c>
      <c r="B88" s="3">
        <f>('[1]raw-11'!D88-'[1]raw-11'!D$183)/'[1]raw-11'!D$184</f>
        <v>2.9626593268152126</v>
      </c>
      <c r="C88" s="3">
        <f>('[1]raw-11'!E88-'[1]raw-11'!E$183)/'[1]raw-11'!E$184</f>
        <v>-0.88656981615010377</v>
      </c>
      <c r="D88" s="3">
        <f>('[1]raw-11'!F88-'[1]raw-11'!F$183)/'[1]raw-11'!F$184</f>
        <v>3.1165172723614041</v>
      </c>
      <c r="E88" s="3">
        <f>('[1]raw-11'!H88-'[1]raw-11'!H$183)/'[1]raw-11'!H$184</f>
        <v>1.2398700235201865</v>
      </c>
      <c r="F88" s="3">
        <f>('[1]raw-11'!I88-'[1]raw-11'!I$183)/'[1]raw-11'!I$184</f>
        <v>2.7103978057112594</v>
      </c>
      <c r="G88" s="3">
        <f>('[1]raw-11'!J88-'[1]raw-11'!J$183)/'[1]raw-11'!J$184</f>
        <v>0.7261161196080328</v>
      </c>
      <c r="H88" s="3">
        <f>('[1]raw-11'!K88-'[1]raw-11'!K$183)/'[1]raw-11'!K$184</f>
        <v>1.8616115766346366</v>
      </c>
      <c r="I88" s="3">
        <f>('[1]raw-11'!L88-'[1]raw-11'!L$183)/'[1]raw-11'!L$184</f>
        <v>3.4100690446844379</v>
      </c>
      <c r="J88" s="3">
        <f>('[1]raw-11'!M88-'[1]raw-11'!M$183)/'[1]raw-11'!M$184</f>
        <v>2.7881753021688089</v>
      </c>
      <c r="K88" s="3">
        <f>('[1]raw-11'!N88-'[1]raw-11'!N$183)/'[1]raw-11'!N$184</f>
        <v>3.556640500219229</v>
      </c>
      <c r="L88" s="3">
        <f>('[1]raw-11'!P88-'[1]raw-11'!P$183)/'[1]raw-11'!P$184</f>
        <v>1.3944193339714703</v>
      </c>
      <c r="M88" s="3">
        <f>('[1]raw-11'!Q88-'[1]raw-11'!Q$183)/'[1]raw-11'!Q$184</f>
        <v>-1.642762546538785</v>
      </c>
      <c r="N88" s="3">
        <f>('[1]raw-11'!R88-'[1]raw-11'!R$183)/'[1]raw-11'!R$184</f>
        <v>2.122859404291118</v>
      </c>
      <c r="O88" s="3">
        <f>('[1]raw-11'!S88-'[1]raw-11'!S$183)/'[1]raw-11'!S$184</f>
        <v>-1.0108917773603729</v>
      </c>
      <c r="P88" s="3">
        <f>('[1]raw-11'!T88-'[1]raw-11'!T$183)/'[1]raw-11'!T$184</f>
        <v>-0.98393376424438128</v>
      </c>
      <c r="Q88" s="3">
        <f>('[1]raw-11'!U88-'[1]raw-11'!U$183)/'[1]raw-11'!U$184</f>
        <v>4.0530367711946242</v>
      </c>
      <c r="R88" s="3">
        <f>('[1]raw-11'!V88-'[1]raw-11'!V$183)/'[1]raw-11'!V$184</f>
        <v>3.8483941165527633</v>
      </c>
      <c r="S88" s="3">
        <f>('[1]raw-11'!W88-'[1]raw-11'!W$183)/'[1]raw-11'!W$184</f>
        <v>-0.10871079435768308</v>
      </c>
      <c r="T88" s="3">
        <f>('[1]raw-11'!X88-'[1]raw-11'!X$183)/'[1]raw-11'!X$184</f>
        <v>-0.9399699205241262</v>
      </c>
    </row>
    <row r="89" spans="1:20" x14ac:dyDescent="0.25">
      <c r="A89" s="2" t="s">
        <v>107</v>
      </c>
      <c r="B89" s="3">
        <f>('[1]raw-11'!D89-'[1]raw-11'!D$183)/'[1]raw-11'!D$184</f>
        <v>-0.34311288442495885</v>
      </c>
      <c r="C89" s="3">
        <f>('[1]raw-11'!E89-'[1]raw-11'!E$183)/'[1]raw-11'!E$184</f>
        <v>-0.88656981615010377</v>
      </c>
      <c r="D89" s="3">
        <f>('[1]raw-11'!F89-'[1]raw-11'!F$183)/'[1]raw-11'!F$184</f>
        <v>3.82546775022682E-2</v>
      </c>
      <c r="E89" s="3">
        <f>('[1]raw-11'!H89-'[1]raw-11'!H$183)/'[1]raw-11'!H$184</f>
        <v>-0.24285519128010274</v>
      </c>
      <c r="F89" s="3">
        <f>('[1]raw-11'!I89-'[1]raw-11'!I$183)/'[1]raw-11'!I$184</f>
        <v>-0.27749818538315224</v>
      </c>
      <c r="G89" s="3">
        <f>('[1]raw-11'!J89-'[1]raw-11'!J$183)/'[1]raw-11'!J$184</f>
        <v>-1.0308173732210417</v>
      </c>
      <c r="H89" s="3">
        <f>('[1]raw-11'!K89-'[1]raw-11'!K$183)/'[1]raw-11'!K$184</f>
        <v>-0.24015974299551993</v>
      </c>
      <c r="I89" s="3">
        <f>('[1]raw-11'!L89-'[1]raw-11'!L$183)/'[1]raw-11'!L$184</f>
        <v>-0.3116372955479737</v>
      </c>
      <c r="J89" s="3">
        <f>('[1]raw-11'!M89-'[1]raw-11'!M$183)/'[1]raw-11'!M$184</f>
        <v>0.30834970054597149</v>
      </c>
      <c r="K89" s="3">
        <f>('[1]raw-11'!N89-'[1]raw-11'!N$183)/'[1]raw-11'!N$184</f>
        <v>-0.82224116370631117</v>
      </c>
      <c r="L89" s="3">
        <f>('[1]raw-11'!P89-'[1]raw-11'!P$183)/'[1]raw-11'!P$184</f>
        <v>-0.1282973913326852</v>
      </c>
      <c r="M89" s="3">
        <f>('[1]raw-11'!Q89-'[1]raw-11'!Q$183)/'[1]raw-11'!Q$184</f>
        <v>1.6420515478170628</v>
      </c>
      <c r="N89" s="3">
        <f>('[1]raw-11'!R89-'[1]raw-11'!R$183)/'[1]raw-11'!R$184</f>
        <v>-0.10700677745281917</v>
      </c>
      <c r="O89" s="3">
        <f>('[1]raw-11'!S89-'[1]raw-11'!S$183)/'[1]raw-11'!S$184</f>
        <v>-0.29483213361704469</v>
      </c>
      <c r="P89" s="3">
        <f>('[1]raw-11'!T89-'[1]raw-11'!T$183)/'[1]raw-11'!T$184</f>
        <v>-0.98393376424438128</v>
      </c>
      <c r="Q89" s="3">
        <f>('[1]raw-11'!U89-'[1]raw-11'!U$183)/'[1]raw-11'!U$184</f>
        <v>0.87437793367067207</v>
      </c>
      <c r="R89" s="3">
        <f>('[1]raw-11'!V89-'[1]raw-11'!V$183)/'[1]raw-11'!V$184</f>
        <v>0.92069219134345059</v>
      </c>
      <c r="S89" s="3">
        <f>('[1]raw-11'!W89-'[1]raw-11'!W$183)/'[1]raw-11'!W$184</f>
        <v>0.48836126170550598</v>
      </c>
      <c r="T89" s="3">
        <f>('[1]raw-11'!X89-'[1]raw-11'!X$183)/'[1]raw-11'!X$184</f>
        <v>0.1878637520805555</v>
      </c>
    </row>
    <row r="90" spans="1:20" x14ac:dyDescent="0.25">
      <c r="A90" s="2" t="s">
        <v>108</v>
      </c>
      <c r="B90" s="3">
        <f>('[1]raw-11'!D90-'[1]raw-11'!D$183)/'[1]raw-11'!D$184</f>
        <v>-5.5410251569248156E-2</v>
      </c>
      <c r="C90" s="3">
        <f>('[1]raw-11'!E90-'[1]raw-11'!E$183)/'[1]raw-11'!E$184</f>
        <v>-0.50676051908558239</v>
      </c>
      <c r="D90" s="3">
        <f>('[1]raw-11'!F90-'[1]raw-11'!F$183)/'[1]raw-11'!F$184</f>
        <v>-0.16696282882167418</v>
      </c>
      <c r="E90" s="3">
        <f>('[1]raw-11'!H90-'[1]raw-11'!H$183)/'[1]raw-11'!H$184</f>
        <v>5.3689851679955145E-2</v>
      </c>
      <c r="F90" s="3">
        <f>('[1]raw-11'!I90-'[1]raw-11'!I$183)/'[1]raw-11'!I$184</f>
        <v>-0.47669125145611302</v>
      </c>
      <c r="G90" s="3">
        <f>('[1]raw-11'!J90-'[1]raw-11'!J$183)/'[1]raw-11'!J$184</f>
        <v>-7.2490013496091979E-2</v>
      </c>
      <c r="H90" s="3">
        <f>('[1]raw-11'!K90-'[1]raw-11'!K$183)/'[1]raw-11'!K$184</f>
        <v>-0.245271054570496</v>
      </c>
      <c r="I90" s="3">
        <f>('[1]raw-11'!L90-'[1]raw-11'!L$183)/'[1]raw-11'!L$184</f>
        <v>-0.3116372955479737</v>
      </c>
      <c r="J90" s="3">
        <f>('[1]raw-11'!M90-'[1]raw-11'!M$183)/'[1]raw-11'!M$184</f>
        <v>-0.40017189991769642</v>
      </c>
      <c r="K90" s="3">
        <f>('[1]raw-11'!N90-'[1]raw-11'!N$183)/'[1]raw-11'!N$184</f>
        <v>-0.19668664028837693</v>
      </c>
      <c r="L90" s="3">
        <f>('[1]raw-11'!P90-'[1]raw-11'!P$183)/'[1]raw-11'!P$184</f>
        <v>-0.31539143309894108</v>
      </c>
      <c r="M90" s="3">
        <f>('[1]raw-11'!Q90-'[1]raw-11'!Q$183)/'[1]raw-11'!Q$184</f>
        <v>-0.23498507752913586</v>
      </c>
      <c r="N90" s="3">
        <f>('[1]raw-11'!R90-'[1]raw-11'!R$183)/'[1]raw-11'!R$184</f>
        <v>-0.66447332288880345</v>
      </c>
      <c r="O90" s="3">
        <f>('[1]raw-11'!S90-'[1]raw-11'!S$183)/'[1]raw-11'!S$184</f>
        <v>-0.29483213361704469</v>
      </c>
      <c r="P90" s="3">
        <f>('[1]raw-11'!T90-'[1]raw-11'!T$183)/'[1]raw-11'!T$184</f>
        <v>-0.98393376424438128</v>
      </c>
      <c r="Q90" s="3">
        <f>('[1]raw-11'!U90-'[1]raw-11'!U$183)/'[1]raw-11'!U$184</f>
        <v>0.49293887316779778</v>
      </c>
      <c r="R90" s="3">
        <f>('[1]raw-11'!V90-'[1]raw-11'!V$183)/'[1]raw-11'!V$184</f>
        <v>0.18876671004112236</v>
      </c>
      <c r="S90" s="3">
        <f>('[1]raw-11'!W90-'[1]raw-11'!W$183)/'[1]raw-11'!W$184</f>
        <v>1.2193560219324009</v>
      </c>
      <c r="T90" s="3">
        <f>('[1]raw-11'!X90-'[1]raw-11'!X$183)/'[1]raw-11'!X$184</f>
        <v>-0.86767289022895455</v>
      </c>
    </row>
    <row r="91" spans="1:20" x14ac:dyDescent="0.25">
      <c r="A91" s="2" t="s">
        <v>109</v>
      </c>
      <c r="B91" s="3">
        <f>('[1]raw-11'!D91-'[1]raw-11'!D$183)/'[1]raw-11'!D$184</f>
        <v>1.6974928564264451</v>
      </c>
      <c r="C91" s="3">
        <f>('[1]raw-11'!E91-'[1]raw-11'!E$183)/'[1]raw-11'!E$184</f>
        <v>-0.88656981615010377</v>
      </c>
      <c r="D91" s="3">
        <f>('[1]raw-11'!F91-'[1]raw-11'!F$183)/'[1]raw-11'!F$184</f>
        <v>1.6799947280938075</v>
      </c>
      <c r="E91" s="3">
        <f>('[1]raw-11'!H91-'[1]raw-11'!H$183)/'[1]raw-11'!H$184</f>
        <v>-0.53940023424016059</v>
      </c>
      <c r="F91" s="3">
        <f>('[1]raw-11'!I91-'[1]raw-11'!I$183)/'[1]raw-11'!I$184</f>
        <v>1.316046343200534</v>
      </c>
      <c r="G91" s="3">
        <f>('[1]raw-11'!J91-'[1]raw-11'!J$183)/'[1]raw-11'!J$184</f>
        <v>-0.55165369335856684</v>
      </c>
      <c r="H91" s="3">
        <f>('[1]raw-11'!K91-'[1]raw-11'!K$183)/'[1]raw-11'!K$184</f>
        <v>0.3691085967416266</v>
      </c>
      <c r="I91" s="3">
        <f>('[1]raw-11'!L91-'[1]raw-11'!L$183)/'[1]raw-11'!L$184</f>
        <v>3.2328449332447993</v>
      </c>
      <c r="J91" s="3">
        <f>('[1]raw-11'!M91-'[1]raw-11'!M$183)/'[1]raw-11'!M$184</f>
        <v>3.4966969026324768</v>
      </c>
      <c r="K91" s="3">
        <f>('[1]raw-11'!N91-'[1]raw-11'!N$183)/'[1]raw-11'!N$184</f>
        <v>2.6183087150923274</v>
      </c>
      <c r="L91" s="3">
        <f>('[1]raw-11'!P91-'[1]raw-11'!P$183)/'[1]raw-11'!P$184</f>
        <v>2.2083577690100138</v>
      </c>
      <c r="M91" s="3">
        <f>('[1]raw-11'!Q91-'[1]raw-11'!Q$183)/'[1]raw-11'!Q$184</f>
        <v>0.70353323514396349</v>
      </c>
      <c r="N91" s="3">
        <f>('[1]raw-11'!R91-'[1]raw-11'!R$183)/'[1]raw-11'!R$184</f>
        <v>3.7952590405990709</v>
      </c>
      <c r="O91" s="3">
        <f>('[1]raw-11'!S91-'[1]raw-11'!S$183)/'[1]raw-11'!S$184</f>
        <v>-1.0108917773603729</v>
      </c>
      <c r="P91" s="3">
        <f>('[1]raw-11'!T91-'[1]raw-11'!T$183)/'[1]raw-11'!T$184</f>
        <v>-0.98393376424438128</v>
      </c>
      <c r="Q91" s="3">
        <f>('[1]raw-11'!U91-'[1]raw-11'!U$183)/'[1]raw-11'!U$184</f>
        <v>4.9430612457013314</v>
      </c>
      <c r="R91" s="3">
        <f>('[1]raw-11'!V91-'[1]raw-11'!V$183)/'[1]raw-11'!V$184</f>
        <v>6.0441705604597482</v>
      </c>
      <c r="S91" s="3">
        <f>('[1]raw-11'!W91-'[1]raw-11'!W$183)/'[1]raw-11'!W$184</f>
        <v>0.59996351517526081</v>
      </c>
      <c r="T91" s="3">
        <f>('[1]raw-11'!X91-'[1]raw-11'!X$183)/'[1]raw-11'!X$184</f>
        <v>-1.366522399265641</v>
      </c>
    </row>
    <row r="92" spans="1:20" x14ac:dyDescent="0.25">
      <c r="A92" s="2" t="s">
        <v>110</v>
      </c>
      <c r="B92" s="3">
        <f>('[1]raw-11'!D92-'[1]raw-11'!D$183)/'[1]raw-11'!D$184</f>
        <v>1.1615555968925331</v>
      </c>
      <c r="C92" s="3">
        <f>('[1]raw-11'!E92-'[1]raw-11'!E$183)/'[1]raw-11'!E$184</f>
        <v>-0.50676051908558239</v>
      </c>
      <c r="D92" s="3">
        <f>('[1]raw-11'!F92-'[1]raw-11'!F$183)/'[1]raw-11'!F$184</f>
        <v>1.6799947280938075</v>
      </c>
      <c r="E92" s="3">
        <f>('[1]raw-11'!H92-'[1]raw-11'!H$183)/'[1]raw-11'!H$184</f>
        <v>0.94332498056012881</v>
      </c>
      <c r="F92" s="3">
        <f>('[1]raw-11'!I92-'[1]raw-11'!I$183)/'[1]raw-11'!I$184</f>
        <v>1.316046343200534</v>
      </c>
      <c r="G92" s="3">
        <f>('[1]raw-11'!J92-'[1]raw-11'!J$183)/'[1]raw-11'!J$184</f>
        <v>-7.2490013496091979E-2</v>
      </c>
      <c r="H92" s="3">
        <f>('[1]raw-11'!K92-'[1]raw-11'!K$183)/'[1]raw-11'!K$184</f>
        <v>1.1051374635381797</v>
      </c>
      <c r="I92" s="3">
        <f>('[1]raw-11'!L92-'[1]raw-11'!L$183)/'[1]raw-11'!L$184</f>
        <v>0.75170737308985824</v>
      </c>
      <c r="J92" s="3">
        <f>('[1]raw-11'!M92-'[1]raw-11'!M$183)/'[1]raw-11'!M$184</f>
        <v>0.66261050077780537</v>
      </c>
      <c r="K92" s="3">
        <f>('[1]raw-11'!N92-'[1]raw-11'!N$183)/'[1]raw-11'!N$184</f>
        <v>0.74164514483852451</v>
      </c>
      <c r="L92" s="3">
        <f>('[1]raw-11'!P92-'[1]raw-11'!P$183)/'[1]raw-11'!P$184</f>
        <v>0.36434797735645058</v>
      </c>
      <c r="M92" s="3">
        <f>('[1]raw-11'!Q92-'[1]raw-11'!Q$183)/'[1]raw-11'!Q$184</f>
        <v>-0.23498507752913586</v>
      </c>
      <c r="N92" s="3">
        <f>('[1]raw-11'!R92-'[1]raw-11'!R$183)/'[1]raw-11'!R$184</f>
        <v>2.122859404291118</v>
      </c>
      <c r="O92" s="3">
        <f>('[1]raw-11'!S92-'[1]raw-11'!S$183)/'[1]raw-11'!S$184</f>
        <v>-1.0108917773603729</v>
      </c>
      <c r="P92" s="3">
        <f>('[1]raw-11'!T92-'[1]raw-11'!T$183)/'[1]raw-11'!T$184</f>
        <v>0.8932941361505824</v>
      </c>
      <c r="Q92" s="3">
        <f>('[1]raw-11'!U92-'[1]raw-11'!U$183)/'[1]raw-11'!U$184</f>
        <v>1.6372560546764208</v>
      </c>
      <c r="R92" s="3">
        <f>('[1]raw-11'!V92-'[1]raw-11'!V$183)/'[1]raw-11'!V$184</f>
        <v>0.43274187047523188</v>
      </c>
      <c r="S92" s="3">
        <f>('[1]raw-11'!W92-'[1]raw-11'!W$183)/'[1]raw-11'!W$184</f>
        <v>0.67808509260408933</v>
      </c>
      <c r="T92" s="3">
        <f>('[1]raw-11'!X92-'[1]raw-11'!X$183)/'[1]raw-11'!X$184</f>
        <v>-0.96888873264219499</v>
      </c>
    </row>
    <row r="93" spans="1:20" x14ac:dyDescent="0.25">
      <c r="A93" s="2" t="s">
        <v>111</v>
      </c>
      <c r="B93" s="3">
        <f>('[1]raw-11'!D93-'[1]raw-11'!D$183)/'[1]raw-11'!D$184</f>
        <v>-0.4984183035542693</v>
      </c>
      <c r="C93" s="3">
        <f>('[1]raw-11'!E93-'[1]raw-11'!E$183)/'[1]raw-11'!E$184</f>
        <v>-0.12695122202106104</v>
      </c>
      <c r="D93" s="3">
        <f>('[1]raw-11'!F93-'[1]raw-11'!F$183)/'[1]raw-11'!F$184</f>
        <v>-0.78261534779350139</v>
      </c>
      <c r="E93" s="3">
        <f>('[1]raw-11'!H93-'[1]raw-11'!H$183)/'[1]raw-11'!H$184</f>
        <v>-0.53940023424016059</v>
      </c>
      <c r="F93" s="3">
        <f>('[1]raw-11'!I93-'[1]raw-11'!I$183)/'[1]raw-11'!I$184</f>
        <v>-0.67588431752907374</v>
      </c>
      <c r="G93" s="3">
        <f>('[1]raw-11'!J93-'[1]raw-11'!J$183)/'[1]raw-11'!J$184</f>
        <v>-0.3919324667377419</v>
      </c>
      <c r="H93" s="3">
        <f>('[1]raw-11'!K93-'[1]raw-11'!K$183)/'[1]raw-11'!K$184</f>
        <v>-0.75946899901308784</v>
      </c>
      <c r="I93" s="3">
        <f>('[1]raw-11'!L93-'[1]raw-11'!L$183)/'[1]raw-11'!L$184</f>
        <v>-0.13441318410833503</v>
      </c>
      <c r="J93" s="3">
        <f>('[1]raw-11'!M93-'[1]raw-11'!M$183)/'[1]raw-11'!M$184</f>
        <v>-4.5911099685862461E-2</v>
      </c>
      <c r="K93" s="3">
        <f>('[1]raw-11'!N93-'[1]raw-11'!N$183)/'[1]raw-11'!N$184</f>
        <v>-0.19668664028837693</v>
      </c>
      <c r="L93" s="3">
        <f>('[1]raw-11'!P93-'[1]raw-11'!P$183)/'[1]raw-11'!P$184</f>
        <v>0.42078337530779919</v>
      </c>
      <c r="M93" s="3">
        <f>('[1]raw-11'!Q93-'[1]raw-11'!Q$183)/'[1]raw-11'!Q$184</f>
        <v>0.2342740788074138</v>
      </c>
      <c r="N93" s="3">
        <f>('[1]raw-11'!R93-'[1]raw-11'!R$183)/'[1]raw-11'!R$184</f>
        <v>0.45045976798316506</v>
      </c>
      <c r="O93" s="3">
        <f>('[1]raw-11'!S93-'[1]raw-11'!S$183)/'[1]raw-11'!S$184</f>
        <v>0.42122751012628357</v>
      </c>
      <c r="P93" s="3">
        <f>('[1]raw-11'!T93-'[1]raw-11'!T$183)/'[1]raw-11'!T$184</f>
        <v>-4.5319814046899401E-2</v>
      </c>
      <c r="Q93" s="3">
        <f>('[1]raw-11'!U93-'[1]raw-11'!U$183)/'[1]raw-11'!U$184</f>
        <v>-0.26993924783795081</v>
      </c>
      <c r="R93" s="3">
        <f>('[1]raw-11'!V93-'[1]raw-11'!V$183)/'[1]raw-11'!V$184</f>
        <v>0.18876671004112236</v>
      </c>
      <c r="S93" s="3">
        <f>('[1]raw-11'!W93-'[1]raw-11'!W$183)/'[1]raw-11'!W$184</f>
        <v>0.26515675476599593</v>
      </c>
      <c r="T93" s="3">
        <f>('[1]raw-11'!X93-'[1]raw-11'!X$183)/'[1]raw-11'!X$184</f>
        <v>0.40475484296607112</v>
      </c>
    </row>
    <row r="94" spans="1:20" x14ac:dyDescent="0.25">
      <c r="A94" s="2" t="s">
        <v>112</v>
      </c>
      <c r="B94" s="3">
        <f>('[1]raw-11'!D94-'[1]raw-11'!D$183)/'[1]raw-11'!D$184</f>
        <v>1.4395393756024542</v>
      </c>
      <c r="C94" s="3">
        <f>('[1]raw-11'!E94-'[1]raw-11'!E$183)/'[1]raw-11'!E$184</f>
        <v>1.0124766691725031</v>
      </c>
      <c r="D94" s="3">
        <f>('[1]raw-11'!F94-'[1]raw-11'!F$183)/'[1]raw-11'!F$184</f>
        <v>0.85912470279803776</v>
      </c>
      <c r="E94" s="3">
        <f>('[1]raw-11'!H94-'[1]raw-11'!H$183)/'[1]raw-11'!H$184</f>
        <v>0.64677993760007091</v>
      </c>
      <c r="F94" s="3">
        <f>('[1]raw-11'!I94-'[1]raw-11'!I$183)/'[1]raw-11'!I$184</f>
        <v>0.71846714498165165</v>
      </c>
      <c r="G94" s="3">
        <f>('[1]raw-11'!J94-'[1]raw-11'!J$183)/'[1]raw-11'!J$184</f>
        <v>3.4413769721620571</v>
      </c>
      <c r="H94" s="3">
        <f>('[1]raw-11'!K94-'[1]raw-11'!K$183)/'[1]raw-11'!K$184</f>
        <v>0.85979450793932866</v>
      </c>
      <c r="I94" s="3">
        <f>('[1]raw-11'!L94-'[1]raw-11'!L$183)/'[1]raw-11'!L$184</f>
        <v>-0.13441318410833503</v>
      </c>
      <c r="J94" s="3">
        <f>('[1]raw-11'!M94-'[1]raw-11'!M$183)/'[1]raw-11'!M$184</f>
        <v>-0.75443270014953034</v>
      </c>
      <c r="K94" s="3">
        <f>('[1]raw-11'!N94-'[1]raw-11'!N$183)/'[1]raw-11'!N$184</f>
        <v>0.42886788312955737</v>
      </c>
      <c r="L94" s="3">
        <f>('[1]raw-11'!P94-'[1]raw-11'!P$183)/'[1]raw-11'!P$184</f>
        <v>-0.58214787715677485</v>
      </c>
      <c r="M94" s="3">
        <f>('[1]raw-11'!Q94-'[1]raw-11'!Q$183)/'[1]raw-11'!Q$184</f>
        <v>-1.642762546538785</v>
      </c>
      <c r="N94" s="3">
        <f>('[1]raw-11'!R94-'[1]raw-11'!R$183)/'[1]raw-11'!R$184</f>
        <v>-0.10700677745281917</v>
      </c>
      <c r="O94" s="3">
        <f>('[1]raw-11'!S94-'[1]raw-11'!S$183)/'[1]raw-11'!S$184</f>
        <v>-0.29483213361704469</v>
      </c>
      <c r="P94" s="3">
        <f>('[1]raw-11'!T94-'[1]raw-11'!T$183)/'[1]raw-11'!T$184</f>
        <v>0.8932941361505824</v>
      </c>
      <c r="Q94" s="3">
        <f>('[1]raw-11'!U94-'[1]raw-11'!U$183)/'[1]raw-11'!U$184</f>
        <v>-0.65137830834082511</v>
      </c>
      <c r="R94" s="3">
        <f>('[1]raw-11'!V94-'[1]raw-11'!V$183)/'[1]raw-11'!V$184</f>
        <v>-0.54315877126120593</v>
      </c>
      <c r="S94" s="3">
        <f>('[1]raw-11'!W94-'[1]raw-11'!W$183)/'[1]raw-11'!W$184</f>
        <v>1.9168701061183693</v>
      </c>
      <c r="T94" s="3">
        <f>('[1]raw-11'!X94-'[1]raw-11'!X$183)/'[1]raw-11'!X$184</f>
        <v>-1.7641560658890865</v>
      </c>
    </row>
    <row r="95" spans="1:20" x14ac:dyDescent="0.25">
      <c r="A95" s="2" t="s">
        <v>113</v>
      </c>
      <c r="B95" s="3">
        <f>('[1]raw-11'!D95-'[1]raw-11'!D$183)/'[1]raw-11'!D$184</f>
        <v>0.49469644084309045</v>
      </c>
      <c r="C95" s="3">
        <f>('[1]raw-11'!E95-'[1]raw-11'!E$183)/'[1]raw-11'!E$184</f>
        <v>2.1519045603660674</v>
      </c>
      <c r="D95" s="3">
        <f>('[1]raw-11'!F95-'[1]raw-11'!F$183)/'[1]raw-11'!F$184</f>
        <v>0.24347218382621058</v>
      </c>
      <c r="E95" s="3">
        <f>('[1]raw-11'!H95-'[1]raw-11'!H$183)/'[1]raw-11'!H$184</f>
        <v>-0.8359452772002185</v>
      </c>
      <c r="F95" s="3">
        <f>('[1]raw-11'!I95-'[1]raw-11'!I$183)/'[1]raw-11'!I$184</f>
        <v>1.5152394092734947</v>
      </c>
      <c r="G95" s="3">
        <f>('[1]raw-11'!J95-'[1]raw-11'!J$183)/'[1]raw-11'!J$184</f>
        <v>-1.0308173732210417</v>
      </c>
      <c r="H95" s="3">
        <f>('[1]raw-11'!K95-'[1]raw-11'!K$183)/'[1]raw-11'!K$184</f>
        <v>0.76779089958975943</v>
      </c>
      <c r="I95" s="3">
        <f>('[1]raw-11'!L95-'[1]raw-11'!L$183)/'[1]raw-11'!L$184</f>
        <v>-0.66608551842725106</v>
      </c>
      <c r="J95" s="3">
        <f>('[1]raw-11'!M95-'[1]raw-11'!M$183)/'[1]raw-11'!M$184</f>
        <v>-0.57730230003361338</v>
      </c>
      <c r="K95" s="3">
        <f>('[1]raw-11'!N95-'[1]raw-11'!N$183)/'[1]raw-11'!N$184</f>
        <v>-0.66585253285182766</v>
      </c>
      <c r="L95" s="3">
        <f>('[1]raw-11'!P95-'[1]raw-11'!P$183)/'[1]raw-11'!P$184</f>
        <v>-0.99860050815157198</v>
      </c>
      <c r="M95" s="3">
        <f>('[1]raw-11'!Q95-'[1]raw-11'!Q$183)/'[1]raw-11'!Q$184</f>
        <v>0.2342740788074138</v>
      </c>
      <c r="N95" s="3">
        <f>('[1]raw-11'!R95-'[1]raw-11'!R$183)/'[1]raw-11'!R$184</f>
        <v>3.2377924951630863</v>
      </c>
      <c r="O95" s="3">
        <f>('[1]raw-11'!S95-'[1]raw-11'!S$183)/'[1]raw-11'!S$184</f>
        <v>4.0015257288429247</v>
      </c>
      <c r="P95" s="3">
        <f>('[1]raw-11'!T95-'[1]raw-11'!T$183)/'[1]raw-11'!T$184</f>
        <v>-0.98393376424438128</v>
      </c>
      <c r="Q95" s="3">
        <f>('[1]raw-11'!U95-'[1]raw-11'!U$183)/'[1]raw-11'!U$184</f>
        <v>2.5272805291831273</v>
      </c>
      <c r="R95" s="3">
        <f>('[1]raw-11'!V95-'[1]raw-11'!V$183)/'[1]raw-11'!V$184</f>
        <v>5.3122450791574201</v>
      </c>
      <c r="S95" s="3">
        <f>('[1]raw-11'!W95-'[1]raw-11'!W$183)/'[1]raw-11'!W$184</f>
        <v>0.54974250111387113</v>
      </c>
      <c r="T95" s="3">
        <f>('[1]raw-11'!X95-'[1]raw-11'!X$183)/'[1]raw-11'!X$184</f>
        <v>-8.686496304109774E-2</v>
      </c>
    </row>
    <row r="96" spans="1:20" x14ac:dyDescent="0.25">
      <c r="A96" s="2" t="s">
        <v>114</v>
      </c>
      <c r="B96" s="3">
        <f>('[1]raw-11'!D96-'[1]raw-11'!D$183)/'[1]raw-11'!D$184</f>
        <v>0.21380935791928862</v>
      </c>
      <c r="C96" s="3">
        <f>('[1]raw-11'!E96-'[1]raw-11'!E$183)/'[1]raw-11'!E$184</f>
        <v>0.25285807504346031</v>
      </c>
      <c r="D96" s="3">
        <f>('[1]raw-11'!F96-'[1]raw-11'!F$183)/'[1]raw-11'!F$184</f>
        <v>0.44868969015015298</v>
      </c>
      <c r="E96" s="3">
        <f>('[1]raw-11'!H96-'[1]raw-11'!H$183)/'[1]raw-11'!H$184</f>
        <v>5.3689851679955145E-2</v>
      </c>
      <c r="F96" s="3">
        <f>('[1]raw-11'!I96-'[1]raw-11'!I$183)/'[1]raw-11'!I$184</f>
        <v>0.51927407890869082</v>
      </c>
      <c r="G96" s="3">
        <f>('[1]raw-11'!J96-'[1]raw-11'!J$183)/'[1]raw-11'!J$184</f>
        <v>-7.2490013496091979E-2</v>
      </c>
      <c r="H96" s="3">
        <f>('[1]raw-11'!K96-'[1]raw-11'!K$183)/'[1]raw-11'!K$184</f>
        <v>0.1953240031924405</v>
      </c>
      <c r="I96" s="3">
        <f>('[1]raw-11'!L96-'[1]raw-11'!L$183)/'[1]raw-11'!L$184</f>
        <v>-0.48886140698761232</v>
      </c>
      <c r="J96" s="3">
        <f>('[1]raw-11'!M96-'[1]raw-11'!M$183)/'[1]raw-11'!M$184</f>
        <v>-0.40017189991769642</v>
      </c>
      <c r="K96" s="3">
        <f>('[1]raw-11'!N96-'[1]raw-11'!N$183)/'[1]raw-11'!N$184</f>
        <v>-0.50946390199734404</v>
      </c>
      <c r="L96" s="3">
        <f>('[1]raw-11'!P96-'[1]raw-11'!P$183)/'[1]raw-11'!P$184</f>
        <v>-0.70322073236291638</v>
      </c>
      <c r="M96" s="3">
        <f>('[1]raw-11'!Q96-'[1]raw-11'!Q$183)/'[1]raw-11'!Q$184</f>
        <v>0.2342740788074138</v>
      </c>
      <c r="N96" s="3">
        <f>('[1]raw-11'!R96-'[1]raw-11'!R$183)/'[1]raw-11'!R$184</f>
        <v>1.0079263134191494</v>
      </c>
      <c r="O96" s="3">
        <f>('[1]raw-11'!S96-'[1]raw-11'!S$183)/'[1]raw-11'!S$184</f>
        <v>1.1372871538696119</v>
      </c>
      <c r="P96" s="3">
        <f>('[1]raw-11'!T96-'[1]raw-11'!T$183)/'[1]raw-11'!T$184</f>
        <v>-4.5319814046899401E-2</v>
      </c>
      <c r="Q96" s="3">
        <f>('[1]raw-11'!U96-'[1]raw-11'!U$183)/'[1]raw-11'!U$184</f>
        <v>-1.564654083603461E-2</v>
      </c>
      <c r="R96" s="3">
        <f>('[1]raw-11'!V96-'[1]raw-11'!V$183)/'[1]raw-11'!V$184</f>
        <v>0.55472945069228652</v>
      </c>
      <c r="S96" s="3">
        <f>('[1]raw-11'!W96-'[1]raw-11'!W$183)/'[1]raw-11'!W$184</f>
        <v>0.59996351517526081</v>
      </c>
      <c r="T96" s="3">
        <f>('[1]raw-11'!X96-'[1]raw-11'!X$183)/'[1]raw-11'!X$184</f>
        <v>-0.33267486604468216</v>
      </c>
    </row>
    <row r="97" spans="1:20" x14ac:dyDescent="0.25">
      <c r="A97" s="2" t="s">
        <v>115</v>
      </c>
      <c r="B97" s="3">
        <f>('[1]raw-11'!D97-'[1]raw-11'!D$183)/'[1]raw-11'!D$184</f>
        <v>3.7002455901441644</v>
      </c>
      <c r="C97" s="3">
        <f>('[1]raw-11'!E97-'[1]raw-11'!E$183)/'[1]raw-11'!E$184</f>
        <v>5.5701882339467597</v>
      </c>
      <c r="D97" s="3">
        <f>('[1]raw-11'!F97-'[1]raw-11'!F$183)/'[1]raw-11'!F$184</f>
        <v>3.1165172723614041</v>
      </c>
      <c r="E97" s="3">
        <f>('[1]raw-11'!H97-'[1]raw-11'!H$183)/'[1]raw-11'!H$184</f>
        <v>5.0949555820009396</v>
      </c>
      <c r="F97" s="3">
        <f>('[1]raw-11'!I97-'[1]raw-11'!I$183)/'[1]raw-11'!I$184</f>
        <v>4.5031354003679063</v>
      </c>
      <c r="G97" s="3">
        <f>('[1]raw-11'!J97-'[1]raw-11'!J$183)/'[1]raw-11'!J$184</f>
        <v>4.7191467851286566</v>
      </c>
      <c r="H97" s="3">
        <f>('[1]raw-11'!K97-'[1]raw-11'!K$183)/'[1]raw-11'!K$184</f>
        <v>5.1839641003690771</v>
      </c>
      <c r="I97" s="3">
        <f>('[1]raw-11'!L97-'[1]raw-11'!L$183)/'[1]raw-11'!L$184</f>
        <v>2.523948487486245</v>
      </c>
      <c r="J97" s="3">
        <f>('[1]raw-11'!M97-'[1]raw-11'!M$183)/'[1]raw-11'!M$184</f>
        <v>1.5482625013573901</v>
      </c>
      <c r="K97" s="3">
        <f>('[1]raw-11'!N97-'[1]raw-11'!N$183)/'[1]raw-11'!N$184</f>
        <v>3.087474607655778</v>
      </c>
      <c r="L97" s="3">
        <f>('[1]raw-11'!P97-'[1]raw-11'!P$183)/'[1]raw-11'!P$184</f>
        <v>0.56689625856022507</v>
      </c>
      <c r="M97" s="3">
        <f>('[1]raw-11'!Q97-'[1]raw-11'!Q$183)/'[1]raw-11'!Q$184</f>
        <v>-2.5812808592118843</v>
      </c>
      <c r="N97" s="3">
        <f>('[1]raw-11'!R97-'[1]raw-11'!R$183)/'[1]raw-11'!R$184</f>
        <v>1.5653928588551336</v>
      </c>
      <c r="O97" s="3">
        <f>('[1]raw-11'!S97-'[1]raw-11'!S$183)/'[1]raw-11'!S$184</f>
        <v>1.8533467976129399</v>
      </c>
      <c r="P97" s="3">
        <f>('[1]raw-11'!T97-'[1]raw-11'!T$183)/'[1]raw-11'!T$184</f>
        <v>3.709135986743028</v>
      </c>
      <c r="Q97" s="3">
        <f>('[1]raw-11'!U97-'[1]raw-11'!U$183)/'[1]raw-11'!U$184</f>
        <v>-0.77852466184178326</v>
      </c>
      <c r="R97" s="3">
        <f>('[1]raw-11'!V97-'[1]raw-11'!V$183)/'[1]raw-11'!V$184</f>
        <v>-0.54315877126120593</v>
      </c>
      <c r="S97" s="3">
        <f>('[1]raw-11'!W97-'[1]raw-11'!W$183)/'[1]raw-11'!W$184</f>
        <v>-1.5986008781789114</v>
      </c>
      <c r="T97" s="3">
        <f>('[1]raw-11'!X97-'[1]raw-11'!X$183)/'[1]raw-11'!X$184</f>
        <v>-0.83875407811088576</v>
      </c>
    </row>
    <row r="98" spans="1:20" x14ac:dyDescent="0.25">
      <c r="A98" s="2" t="s">
        <v>116</v>
      </c>
      <c r="B98" s="3">
        <f>('[1]raw-11'!D98-'[1]raw-11'!D$183)/'[1]raw-11'!D$184</f>
        <v>-0.66794779694018624</v>
      </c>
      <c r="C98" s="3">
        <f>('[1]raw-11'!E98-'[1]raw-11'!E$183)/'[1]raw-11'!E$184</f>
        <v>-0.88656981615010377</v>
      </c>
      <c r="D98" s="3">
        <f>('[1]raw-11'!F98-'[1]raw-11'!F$183)/'[1]raw-11'!F$184</f>
        <v>-0.37218033514561655</v>
      </c>
      <c r="E98" s="3">
        <f>('[1]raw-11'!H98-'[1]raw-11'!H$183)/'[1]raw-11'!H$184</f>
        <v>-0.24285519128010274</v>
      </c>
      <c r="F98" s="3">
        <f>('[1]raw-11'!I98-'[1]raw-11'!I$183)/'[1]raw-11'!I$184</f>
        <v>-0.67588431752907374</v>
      </c>
      <c r="G98" s="3">
        <f>('[1]raw-11'!J98-'[1]raw-11'!J$183)/'[1]raw-11'!J$184</f>
        <v>-1.0308173732210417</v>
      </c>
      <c r="H98" s="3">
        <f>('[1]raw-11'!K98-'[1]raw-11'!K$183)/'[1]raw-11'!K$184</f>
        <v>-0.5427493882341029</v>
      </c>
      <c r="I98" s="3">
        <f>('[1]raw-11'!L98-'[1]raw-11'!L$183)/'[1]raw-11'!L$184</f>
        <v>4.2810927331303622E-2</v>
      </c>
      <c r="J98" s="3">
        <f>('[1]raw-11'!M98-'[1]raw-11'!M$183)/'[1]raw-11'!M$184</f>
        <v>-4.5911099685862461E-2</v>
      </c>
      <c r="K98" s="3">
        <f>('[1]raw-11'!N98-'[1]raw-11'!N$183)/'[1]raw-11'!N$184</f>
        <v>0.11609062142059022</v>
      </c>
      <c r="L98" s="3">
        <f>('[1]raw-11'!P98-'[1]raw-11'!P$183)/'[1]raw-11'!P$184</f>
        <v>1.1569348376057882</v>
      </c>
      <c r="M98" s="3">
        <f>('[1]raw-11'!Q98-'[1]raw-11'!Q$183)/'[1]raw-11'!Q$184</f>
        <v>-0.23498507752913586</v>
      </c>
      <c r="N98" s="3">
        <f>('[1]raw-11'!R98-'[1]raw-11'!R$183)/'[1]raw-11'!R$184</f>
        <v>-0.66447332288880345</v>
      </c>
      <c r="O98" s="3">
        <f>('[1]raw-11'!S98-'[1]raw-11'!S$183)/'[1]raw-11'!S$184</f>
        <v>-1.0108917773603729</v>
      </c>
      <c r="P98" s="3">
        <f>('[1]raw-11'!T98-'[1]raw-11'!T$183)/'[1]raw-11'!T$184</f>
        <v>-0.98393376424438128</v>
      </c>
      <c r="Q98" s="3">
        <f>('[1]raw-11'!U98-'[1]raw-11'!U$183)/'[1]raw-11'!U$184</f>
        <v>0.49293887316779778</v>
      </c>
      <c r="R98" s="3">
        <f>('[1]raw-11'!V98-'[1]raw-11'!V$183)/'[1]raw-11'!V$184</f>
        <v>0.18876671004112236</v>
      </c>
      <c r="S98" s="3">
        <f>('[1]raw-11'!W98-'[1]raw-11'!W$183)/'[1]raw-11'!W$184</f>
        <v>-0.3430755266441684</v>
      </c>
      <c r="T98" s="3">
        <f>('[1]raw-11'!X98-'[1]raw-11'!X$183)/'[1]raw-11'!X$184</f>
        <v>0.73009147929434492</v>
      </c>
    </row>
    <row r="99" spans="1:20" x14ac:dyDescent="0.25">
      <c r="A99" s="2" t="s">
        <v>117</v>
      </c>
      <c r="B99" s="3">
        <f>('[1]raw-11'!D99-'[1]raw-11'!D$183)/'[1]raw-11'!D$184</f>
        <v>9.8755394587031878E-2</v>
      </c>
      <c r="C99" s="3">
        <f>('[1]raw-11'!E99-'[1]raw-11'!E$183)/'[1]raw-11'!E$184</f>
        <v>-0.50676051908558239</v>
      </c>
      <c r="D99" s="3">
        <f>('[1]raw-11'!F99-'[1]raw-11'!F$183)/'[1]raw-11'!F$184</f>
        <v>-0.16696282882167418</v>
      </c>
      <c r="E99" s="3">
        <f>('[1]raw-11'!H99-'[1]raw-11'!H$183)/'[1]raw-11'!H$184</f>
        <v>5.3689851679955145E-2</v>
      </c>
      <c r="F99" s="3">
        <f>('[1]raw-11'!I99-'[1]raw-11'!I$183)/'[1]raw-11'!I$184</f>
        <v>-0.47669125145611302</v>
      </c>
      <c r="G99" s="3">
        <f>('[1]raw-11'!J99-'[1]raw-11'!J$183)/'[1]raw-11'!J$184</f>
        <v>-0.71137491997939173</v>
      </c>
      <c r="H99" s="3">
        <f>('[1]raw-11'!K99-'[1]raw-11'!K$183)/'[1]raw-11'!K$184</f>
        <v>-0.245271054570496</v>
      </c>
      <c r="I99" s="3">
        <f>('[1]raw-11'!L99-'[1]raw-11'!L$183)/'[1]raw-11'!L$184</f>
        <v>0.57448326165021957</v>
      </c>
      <c r="J99" s="3">
        <f>('[1]raw-11'!M99-'[1]raw-11'!M$183)/'[1]raw-11'!M$184</f>
        <v>-4.5911099685862461E-2</v>
      </c>
      <c r="K99" s="3">
        <f>('[1]raw-11'!N99-'[1]raw-11'!N$183)/'[1]raw-11'!N$184</f>
        <v>1.0544224065474916</v>
      </c>
      <c r="L99" s="3">
        <f>('[1]raw-11'!P99-'[1]raw-11'!P$183)/'[1]raw-11'!P$184</f>
        <v>1.002610240539143</v>
      </c>
      <c r="M99" s="3">
        <f>('[1]raw-11'!Q99-'[1]raw-11'!Q$183)/'[1]raw-11'!Q$184</f>
        <v>-1.642762546538785</v>
      </c>
      <c r="N99" s="3">
        <f>('[1]raw-11'!R99-'[1]raw-11'!R$183)/'[1]raw-11'!R$184</f>
        <v>0.45045976798316506</v>
      </c>
      <c r="O99" s="3">
        <f>('[1]raw-11'!S99-'[1]raw-11'!S$183)/'[1]raw-11'!S$184</f>
        <v>-0.29483213361704469</v>
      </c>
      <c r="P99" s="3">
        <f>('[1]raw-11'!T99-'[1]raw-11'!T$183)/'[1]raw-11'!T$184</f>
        <v>-4.5319814046899401E-2</v>
      </c>
      <c r="Q99" s="3">
        <f>('[1]raw-11'!U99-'[1]raw-11'!U$183)/'[1]raw-11'!U$184</f>
        <v>1.1286706406725884</v>
      </c>
      <c r="R99" s="3">
        <f>('[1]raw-11'!V99-'[1]raw-11'!V$183)/'[1]raw-11'!V$184</f>
        <v>0.18876671004112236</v>
      </c>
      <c r="S99" s="3">
        <f>('[1]raw-11'!W99-'[1]raw-11'!W$183)/'[1]raw-11'!W$184</f>
        <v>0.95709072627847636</v>
      </c>
      <c r="T99" s="3">
        <f>('[1]raw-11'!X99-'[1]raw-11'!X$183)/'[1]raw-11'!X$184</f>
        <v>-0.96888873264219499</v>
      </c>
    </row>
    <row r="100" spans="1:20" x14ac:dyDescent="0.25">
      <c r="A100" s="2" t="s">
        <v>118</v>
      </c>
      <c r="B100" s="3">
        <f>('[1]raw-11'!D100-'[1]raw-11'!D$183)/'[1]raw-11'!D$184</f>
        <v>0.15281149434339172</v>
      </c>
      <c r="C100" s="3">
        <f>('[1]raw-11'!E100-'[1]raw-11'!E$183)/'[1]raw-11'!E$184</f>
        <v>-0.50676051908558239</v>
      </c>
      <c r="D100" s="3">
        <f>('[1]raw-11'!F100-'[1]raw-11'!F$183)/'[1]raw-11'!F$184</f>
        <v>3.82546775022682E-2</v>
      </c>
      <c r="E100" s="3">
        <f>('[1]raw-11'!H100-'[1]raw-11'!H$183)/'[1]raw-11'!H$184</f>
        <v>-0.24285519128010274</v>
      </c>
      <c r="F100" s="3">
        <f>('[1]raw-11'!I100-'[1]raw-11'!I$183)/'[1]raw-11'!I$184</f>
        <v>-7.8305119310191462E-2</v>
      </c>
      <c r="G100" s="3">
        <f>('[1]raw-11'!J100-'[1]raw-11'!J$183)/'[1]raw-11'!J$184</f>
        <v>-0.71137491997939173</v>
      </c>
      <c r="H100" s="3">
        <f>('[1]raw-11'!K100-'[1]raw-11'!K$183)/'[1]raw-11'!K$184</f>
        <v>-0.11135469130612323</v>
      </c>
      <c r="I100" s="3">
        <f>('[1]raw-11'!L100-'[1]raw-11'!L$183)/'[1]raw-11'!L$184</f>
        <v>0.39725915021058095</v>
      </c>
      <c r="J100" s="3">
        <f>('[1]raw-11'!M100-'[1]raw-11'!M$183)/'[1]raw-11'!M$184</f>
        <v>-4.5911099685862461E-2</v>
      </c>
      <c r="K100" s="3">
        <f>('[1]raw-11'!N100-'[1]raw-11'!N$183)/'[1]raw-11'!N$184</f>
        <v>0.74164514483852451</v>
      </c>
      <c r="L100" s="3">
        <f>('[1]raw-11'!P100-'[1]raw-11'!P$183)/'[1]raw-11'!P$184</f>
        <v>0.66821325704058709</v>
      </c>
      <c r="M100" s="3">
        <f>('[1]raw-11'!Q100-'[1]raw-11'!Q$183)/'[1]raw-11'!Q$184</f>
        <v>-1.1735033902022354</v>
      </c>
      <c r="N100" s="3">
        <f>('[1]raw-11'!R100-'[1]raw-11'!R$183)/'[1]raw-11'!R$184</f>
        <v>-0.10700677745281917</v>
      </c>
      <c r="O100" s="3">
        <f>('[1]raw-11'!S100-'[1]raw-11'!S$183)/'[1]raw-11'!S$184</f>
        <v>-0.29483213361704469</v>
      </c>
      <c r="P100" s="3">
        <f>('[1]raw-11'!T100-'[1]raw-11'!T$183)/'[1]raw-11'!T$184</f>
        <v>-4.5319814046899401E-2</v>
      </c>
      <c r="Q100" s="3">
        <f>('[1]raw-11'!U100-'[1]raw-11'!U$183)/'[1]raw-11'!U$184</f>
        <v>0.62008522666875587</v>
      </c>
      <c r="R100" s="3">
        <f>('[1]raw-11'!V100-'[1]raw-11'!V$183)/'[1]raw-11'!V$184</f>
        <v>-0.17719603061004177</v>
      </c>
      <c r="S100" s="3">
        <f>('[1]raw-11'!W100-'[1]raw-11'!W$183)/'[1]raw-11'!W$184</f>
        <v>0.52184193774643228</v>
      </c>
      <c r="T100" s="3">
        <f>('[1]raw-11'!X100-'[1]raw-11'!X$183)/'[1]raw-11'!X$184</f>
        <v>-1.0845639811144703</v>
      </c>
    </row>
    <row r="101" spans="1:20" x14ac:dyDescent="0.25">
      <c r="A101" s="2" t="s">
        <v>119</v>
      </c>
      <c r="B101" s="3">
        <f>('[1]raw-11'!D101-'[1]raw-11'!D$183)/'[1]raw-11'!D$184</f>
        <v>2.5990294205903455</v>
      </c>
      <c r="C101" s="3">
        <f>('[1]raw-11'!E101-'[1]raw-11'!E$183)/'[1]raw-11'!E$184</f>
        <v>-0.88656981615010377</v>
      </c>
      <c r="D101" s="3">
        <f>('[1]raw-11'!F101-'[1]raw-11'!F$183)/'[1]raw-11'!F$184</f>
        <v>3.1165172723614041</v>
      </c>
      <c r="E101" s="3">
        <f>('[1]raw-11'!H101-'[1]raw-11'!H$183)/'[1]raw-11'!H$184</f>
        <v>1.5364150664802445</v>
      </c>
      <c r="F101" s="3">
        <f>('[1]raw-11'!I101-'[1]raw-11'!I$183)/'[1]raw-11'!I$184</f>
        <v>2.7103978057112594</v>
      </c>
      <c r="G101" s="3">
        <f>('[1]raw-11'!J101-'[1]raw-11'!J$183)/'[1]raw-11'!J$184</f>
        <v>1.3650010260913326</v>
      </c>
      <c r="H101" s="3">
        <f>('[1]raw-11'!K101-'[1]raw-11'!K$183)/'[1]raw-11'!K$184</f>
        <v>1.7389400988352113</v>
      </c>
      <c r="I101" s="3">
        <f>('[1]raw-11'!L101-'[1]raw-11'!L$183)/'[1]raw-11'!L$184</f>
        <v>3.5872931561240766</v>
      </c>
      <c r="J101" s="3">
        <f>('[1]raw-11'!M101-'[1]raw-11'!M$183)/'[1]raw-11'!M$184</f>
        <v>4.2052185030961446</v>
      </c>
      <c r="K101" s="3">
        <f>('[1]raw-11'!N101-'[1]raw-11'!N$183)/'[1]raw-11'!N$184</f>
        <v>2.6183087150923274</v>
      </c>
      <c r="L101" s="3">
        <f>('[1]raw-11'!P101-'[1]raw-11'!P$183)/'[1]raw-11'!P$184</f>
        <v>1.7322826776142717</v>
      </c>
      <c r="M101" s="3">
        <f>('[1]raw-11'!Q101-'[1]raw-11'!Q$183)/'[1]raw-11'!Q$184</f>
        <v>1.6420515478170628</v>
      </c>
      <c r="N101" s="3">
        <f>('[1]raw-11'!R101-'[1]raw-11'!R$183)/'[1]raw-11'!R$184</f>
        <v>1.0079263134191494</v>
      </c>
      <c r="O101" s="3">
        <f>('[1]raw-11'!S101-'[1]raw-11'!S$183)/'[1]raw-11'!S$184</f>
        <v>-1.0108917773603729</v>
      </c>
      <c r="P101" s="3">
        <f>('[1]raw-11'!T101-'[1]raw-11'!T$183)/'[1]raw-11'!T$184</f>
        <v>2.7705220365455463</v>
      </c>
      <c r="Q101" s="3">
        <f>('[1]raw-11'!U101-'[1]raw-11'!U$183)/'[1]raw-11'!U$184</f>
        <v>1.0015242871716301</v>
      </c>
      <c r="R101" s="3">
        <f>('[1]raw-11'!V101-'[1]raw-11'!V$183)/'[1]raw-11'!V$184</f>
        <v>-0.54315877126120593</v>
      </c>
      <c r="S101" s="3">
        <f>('[1]raw-11'!W101-'[1]raw-11'!W$183)/'[1]raw-11'!W$184</f>
        <v>0.63344419121618734</v>
      </c>
      <c r="T101" s="3">
        <f>('[1]raw-11'!X101-'[1]raw-11'!X$183)/'[1]raw-11'!X$184</f>
        <v>-0.45557981754647436</v>
      </c>
    </row>
    <row r="102" spans="1:20" x14ac:dyDescent="0.25">
      <c r="A102" s="2" t="s">
        <v>120</v>
      </c>
      <c r="B102" s="3">
        <f>('[1]raw-11'!D102-'[1]raw-11'!D$183)/'[1]raw-11'!D$184</f>
        <v>-0.29829040798420914</v>
      </c>
      <c r="C102" s="3">
        <f>('[1]raw-11'!E102-'[1]raw-11'!E$183)/'[1]raw-11'!E$184</f>
        <v>-0.12695122202106104</v>
      </c>
      <c r="D102" s="3">
        <f>('[1]raw-11'!F102-'[1]raw-11'!F$183)/'[1]raw-11'!F$184</f>
        <v>0.24347218382621058</v>
      </c>
      <c r="E102" s="3">
        <f>('[1]raw-11'!H102-'[1]raw-11'!H$183)/'[1]raw-11'!H$184</f>
        <v>0.64677993760007091</v>
      </c>
      <c r="F102" s="3">
        <f>('[1]raw-11'!I102-'[1]raw-11'!I$183)/'[1]raw-11'!I$184</f>
        <v>-7.8305119310191462E-2</v>
      </c>
      <c r="G102" s="3">
        <f>('[1]raw-11'!J102-'[1]raw-11'!J$183)/'[1]raw-11'!J$184</f>
        <v>0.24695243974555792</v>
      </c>
      <c r="H102" s="3">
        <f>('[1]raw-11'!K102-'[1]raw-11'!K$183)/'[1]raw-11'!K$184</f>
        <v>0.33844072729177027</v>
      </c>
      <c r="I102" s="3">
        <f>('[1]raw-11'!L102-'[1]raw-11'!L$183)/'[1]raw-11'!L$184</f>
        <v>4.2810927331303622E-2</v>
      </c>
      <c r="J102" s="3">
        <f>('[1]raw-11'!M102-'[1]raw-11'!M$183)/'[1]raw-11'!M$184</f>
        <v>0.30834970054597149</v>
      </c>
      <c r="K102" s="3">
        <f>('[1]raw-11'!N102-'[1]raw-11'!N$183)/'[1]raw-11'!N$184</f>
        <v>-0.19668664028837693</v>
      </c>
      <c r="L102" s="3">
        <f>('[1]raw-11'!P102-'[1]raw-11'!P$183)/'[1]raw-11'!P$184</f>
        <v>0.54824057922544656</v>
      </c>
      <c r="M102" s="3">
        <f>('[1]raw-11'!Q102-'[1]raw-11'!Q$183)/'[1]raw-11'!Q$184</f>
        <v>0.70353323514396349</v>
      </c>
      <c r="N102" s="3">
        <f>('[1]raw-11'!R102-'[1]raw-11'!R$183)/'[1]raw-11'!R$184</f>
        <v>-1.2219398683247877</v>
      </c>
      <c r="O102" s="3">
        <f>('[1]raw-11'!S102-'[1]raw-11'!S$183)/'[1]raw-11'!S$184</f>
        <v>-1.0108917773603729</v>
      </c>
      <c r="P102" s="3">
        <f>('[1]raw-11'!T102-'[1]raw-11'!T$183)/'[1]raw-11'!T$184</f>
        <v>-0.98393376424438128</v>
      </c>
      <c r="Q102" s="3">
        <f>('[1]raw-11'!U102-'[1]raw-11'!U$183)/'[1]raw-11'!U$184</f>
        <v>-0.9056710153427413</v>
      </c>
      <c r="R102" s="3">
        <f>('[1]raw-11'!V102-'[1]raw-11'!V$183)/'[1]raw-11'!V$184</f>
        <v>-0.54315877126120593</v>
      </c>
      <c r="S102" s="3">
        <f>('[1]raw-11'!W102-'[1]raw-11'!W$183)/'[1]raw-11'!W$184</f>
        <v>-1.67672245560774</v>
      </c>
      <c r="T102" s="3">
        <f>('[1]raw-11'!X102-'[1]raw-11'!X$183)/'[1]raw-11'!X$184</f>
        <v>1.6121152488954422</v>
      </c>
    </row>
    <row r="103" spans="1:20" x14ac:dyDescent="0.25">
      <c r="A103" s="2" t="s">
        <v>121</v>
      </c>
      <c r="B103" s="3">
        <f>('[1]raw-11'!D103-'[1]raw-11'!D$183)/'[1]raw-11'!D$184</f>
        <v>0.67344111992746636</v>
      </c>
      <c r="C103" s="3">
        <f>('[1]raw-11'!E103-'[1]raw-11'!E$183)/'[1]raw-11'!E$184</f>
        <v>9.4604201266576468E-2</v>
      </c>
      <c r="D103" s="3">
        <f>('[1]raw-11'!F103-'[1]raw-11'!F$183)/'[1]raw-11'!F$184</f>
        <v>0.79413915912878941</v>
      </c>
      <c r="E103" s="3">
        <f>('[1]raw-11'!H103-'[1]raw-11'!H$183)/'[1]raw-11'!H$184</f>
        <v>0.60724059853872969</v>
      </c>
      <c r="F103" s="3">
        <f>('[1]raw-11'!I103-'[1]raw-11'!I$183)/'[1]raw-11'!I$184</f>
        <v>0.67530864733251017</v>
      </c>
      <c r="G103" s="3">
        <f>('[1]raw-11'!J103-'[1]raw-11'!J$183)/'[1]raw-11'!J$184</f>
        <v>0.51315448411359943</v>
      </c>
      <c r="H103" s="3">
        <f>('[1]raw-11'!K103-'[1]raw-11'!K$183)/'[1]raw-11'!K$184</f>
        <v>0.64709170655006487</v>
      </c>
      <c r="I103" s="3">
        <f>('[1]raw-11'!L103-'[1]raw-11'!L$183)/'[1]raw-11'!L$184</f>
        <v>0.76942978423382202</v>
      </c>
      <c r="J103" s="3">
        <f>('[1]raw-11'!M103-'[1]raw-11'!M$183)/'[1]raw-11'!M$184</f>
        <v>0.70394092747151926</v>
      </c>
      <c r="K103" s="3">
        <f>('[1]raw-11'!N103-'[1]raw-11'!N$183)/'[1]raw-11'!N$184</f>
        <v>0.73643219047670838</v>
      </c>
      <c r="L103" s="3">
        <f>('[1]raw-11'!P103-'[1]raw-11'!P$183)/'[1]raw-11'!P$184</f>
        <v>0.63500839832139677</v>
      </c>
      <c r="M103" s="3">
        <f>('[1]raw-11'!Q103-'[1]raw-11'!Q$183)/'[1]raw-11'!Q$184</f>
        <v>-0.17241719001759592</v>
      </c>
      <c r="N103" s="3">
        <f>('[1]raw-11'!R103-'[1]raw-11'!R$183)/'[1]raw-11'!R$184</f>
        <v>0.32038424071476873</v>
      </c>
      <c r="O103" s="3">
        <f>('[1]raw-11'!S103-'[1]raw-11'!S$183)/'[1]raw-11'!S$184</f>
        <v>-0.33063511580421118</v>
      </c>
      <c r="P103" s="3">
        <f>('[1]raw-11'!T103-'[1]raw-11'!T$183)/'[1]raw-11'!T$184</f>
        <v>-9.2250511556773537E-2</v>
      </c>
      <c r="Q103" s="3">
        <f>('[1]raw-11'!U103-'[1]raw-11'!U$183)/'[1]raw-11'!U$184</f>
        <v>0.47174781425097151</v>
      </c>
      <c r="R103" s="3">
        <f>('[1]raw-11'!V103-'[1]raw-11'!V$183)/'[1]raw-11'!V$184</f>
        <v>0.38699652789383637</v>
      </c>
      <c r="S103" s="3">
        <f>('[1]raw-11'!W103-'[1]raw-11'!W$183)/'[1]raw-11'!W$184</f>
        <v>-0.10982681689238026</v>
      </c>
      <c r="T103" s="3">
        <f>('[1]raw-11'!X103-'[1]raw-11'!X$183)/'[1]raw-11'!X$184</f>
        <v>-0.19482852828188682</v>
      </c>
    </row>
    <row r="104" spans="1:20" x14ac:dyDescent="0.25">
      <c r="A104" s="2" t="s">
        <v>122</v>
      </c>
      <c r="B104" s="3">
        <f>('[1]raw-11'!D104-'[1]raw-11'!D$183)/'[1]raw-11'!D$184</f>
        <v>-0.35992049539355958</v>
      </c>
      <c r="C104" s="3">
        <f>('[1]raw-11'!E104-'[1]raw-11'!E$183)/'[1]raw-11'!E$184</f>
        <v>0.63266737210798174</v>
      </c>
      <c r="D104" s="3">
        <f>('[1]raw-11'!F104-'[1]raw-11'!F$183)/'[1]raw-11'!F$184</f>
        <v>-0.78261534779350139</v>
      </c>
      <c r="E104" s="3">
        <f>('[1]raw-11'!H104-'[1]raw-11'!H$183)/'[1]raw-11'!H$184</f>
        <v>-0.53940023424016059</v>
      </c>
      <c r="F104" s="3">
        <f>('[1]raw-11'!I104-'[1]raw-11'!I$183)/'[1]raw-11'!I$184</f>
        <v>-0.47669125145611302</v>
      </c>
      <c r="G104" s="3">
        <f>('[1]raw-11'!J104-'[1]raw-11'!J$183)/'[1]raw-11'!J$184</f>
        <v>8.7231213124732976E-2</v>
      </c>
      <c r="H104" s="3">
        <f>('[1]raw-11'!K104-'[1]raw-11'!K$183)/'[1]raw-11'!K$184</f>
        <v>-0.40883302496973001</v>
      </c>
      <c r="I104" s="3">
        <f>('[1]raw-11'!L104-'[1]raw-11'!L$183)/'[1]raw-11'!L$184</f>
        <v>-0.84330962986688962</v>
      </c>
      <c r="J104" s="3">
        <f>('[1]raw-11'!M104-'[1]raw-11'!M$183)/'[1]raw-11'!M$184</f>
        <v>-0.75443270014953034</v>
      </c>
      <c r="K104" s="3">
        <f>('[1]raw-11'!N104-'[1]raw-11'!N$183)/'[1]raw-11'!N$184</f>
        <v>-0.82224116370631117</v>
      </c>
      <c r="L104" s="3">
        <f>('[1]raw-11'!P104-'[1]raw-11'!P$183)/'[1]raw-11'!P$184</f>
        <v>-1.2281937828485681</v>
      </c>
      <c r="M104" s="3">
        <f>('[1]raw-11'!Q104-'[1]raw-11'!Q$183)/'[1]raw-11'!Q$184</f>
        <v>0.2342740788074138</v>
      </c>
      <c r="N104" s="3">
        <f>('[1]raw-11'!R104-'[1]raw-11'!R$183)/'[1]raw-11'!R$184</f>
        <v>-0.10700677745281917</v>
      </c>
      <c r="O104" s="3">
        <f>('[1]raw-11'!S104-'[1]raw-11'!S$183)/'[1]raw-11'!S$184</f>
        <v>1.1372871538696119</v>
      </c>
      <c r="P104" s="3">
        <f>('[1]raw-11'!T104-'[1]raw-11'!T$183)/'[1]raw-11'!T$184</f>
        <v>0.8932941361505824</v>
      </c>
      <c r="Q104" s="3">
        <f>('[1]raw-11'!U104-'[1]raw-11'!U$183)/'[1]raw-11'!U$184</f>
        <v>-0.77852466184178326</v>
      </c>
      <c r="R104" s="3">
        <f>('[1]raw-11'!V104-'[1]raw-11'!V$183)/'[1]raw-11'!V$184</f>
        <v>-0.54315877126120593</v>
      </c>
      <c r="S104" s="3">
        <f>('[1]raw-11'!W104-'[1]raw-11'!W$183)/'[1]raw-11'!W$184</f>
        <v>0.48836126170550598</v>
      </c>
      <c r="T104" s="3">
        <f>('[1]raw-11'!X104-'[1]raw-11'!X$183)/'[1]raw-11'!X$184</f>
        <v>-0.33267486604468216</v>
      </c>
    </row>
    <row r="105" spans="1:20" x14ac:dyDescent="0.25">
      <c r="A105" s="2" t="s">
        <v>123</v>
      </c>
      <c r="B105" s="3">
        <f>('[1]raw-11'!D105-'[1]raw-11'!D$183)/'[1]raw-11'!D$184</f>
        <v>-0.79905632069809285</v>
      </c>
      <c r="C105" s="3">
        <f>('[1]raw-11'!E105-'[1]raw-11'!E$183)/'[1]raw-11'!E$184</f>
        <v>0.63266737210798174</v>
      </c>
      <c r="D105" s="3">
        <f>('[1]raw-11'!F105-'[1]raw-11'!F$183)/'[1]raw-11'!F$184</f>
        <v>-0.9878328541174437</v>
      </c>
      <c r="E105" s="3">
        <f>('[1]raw-11'!H105-'[1]raw-11'!H$183)/'[1]raw-11'!H$184</f>
        <v>-0.53940023424016059</v>
      </c>
      <c r="F105" s="3">
        <f>('[1]raw-11'!I105-'[1]raw-11'!I$183)/'[1]raw-11'!I$184</f>
        <v>-0.67588431752907374</v>
      </c>
      <c r="G105" s="3">
        <f>('[1]raw-11'!J105-'[1]raw-11'!J$183)/'[1]raw-11'!J$184</f>
        <v>-0.3919324667377419</v>
      </c>
      <c r="H105" s="3">
        <f>('[1]raw-11'!K105-'[1]raw-11'!K$183)/'[1]raw-11'!K$184</f>
        <v>-0.35976443384995982</v>
      </c>
      <c r="I105" s="3">
        <f>('[1]raw-11'!L105-'[1]raw-11'!L$183)/'[1]raw-11'!L$184</f>
        <v>-0.84330962986688962</v>
      </c>
      <c r="J105" s="3">
        <f>('[1]raw-11'!M105-'[1]raw-11'!M$183)/'[1]raw-11'!M$184</f>
        <v>-0.75443270014953034</v>
      </c>
      <c r="K105" s="3">
        <f>('[1]raw-11'!N105-'[1]raw-11'!N$183)/'[1]raw-11'!N$184</f>
        <v>-0.82224116370631117</v>
      </c>
      <c r="L105" s="3">
        <f>('[1]raw-11'!P105-'[1]raw-11'!P$183)/'[1]raw-11'!P$184</f>
        <v>-1.2281937828485681</v>
      </c>
      <c r="M105" s="3">
        <f>('[1]raw-11'!Q105-'[1]raw-11'!Q$183)/'[1]raw-11'!Q$184</f>
        <v>0.2342740788074138</v>
      </c>
      <c r="N105" s="3">
        <f>('[1]raw-11'!R105-'[1]raw-11'!R$183)/'[1]raw-11'!R$184</f>
        <v>-0.66447332288880345</v>
      </c>
      <c r="O105" s="3">
        <f>('[1]raw-11'!S105-'[1]raw-11'!S$183)/'[1]raw-11'!S$184</f>
        <v>0.42122751012628357</v>
      </c>
      <c r="P105" s="3">
        <f>('[1]raw-11'!T105-'[1]raw-11'!T$183)/'[1]raw-11'!T$184</f>
        <v>-4.5319814046899401E-2</v>
      </c>
      <c r="Q105" s="3">
        <f>('[1]raw-11'!U105-'[1]raw-11'!U$183)/'[1]raw-11'!U$184</f>
        <v>-0.9056710153427413</v>
      </c>
      <c r="R105" s="3">
        <f>('[1]raw-11'!V105-'[1]raw-11'!V$183)/'[1]raw-11'!V$184</f>
        <v>-0.54315877126120593</v>
      </c>
      <c r="S105" s="3">
        <f>('[1]raw-11'!W105-'[1]raw-11'!W$183)/'[1]raw-11'!W$184</f>
        <v>-0.44909766744043556</v>
      </c>
      <c r="T105" s="3">
        <f>('[1]raw-11'!X105-'[1]raw-11'!X$183)/'[1]raw-11'!X$184</f>
        <v>0.38306573387751969</v>
      </c>
    </row>
    <row r="106" spans="1:20" x14ac:dyDescent="0.25">
      <c r="A106" s="2" t="s">
        <v>124</v>
      </c>
      <c r="B106" s="3">
        <f>('[1]raw-11'!D106-'[1]raw-11'!D$183)/'[1]raw-11'!D$184</f>
        <v>6.2846004363130037E-2</v>
      </c>
      <c r="C106" s="3">
        <f>('[1]raw-11'!E106-'[1]raw-11'!E$183)/'[1]raw-11'!E$184</f>
        <v>1.0124766691725031</v>
      </c>
      <c r="D106" s="3">
        <f>('[1]raw-11'!F106-'[1]raw-11'!F$183)/'[1]raw-11'!F$184</f>
        <v>-0.37218033514561655</v>
      </c>
      <c r="E106" s="3">
        <f>('[1]raw-11'!H106-'[1]raw-11'!H$183)/'[1]raw-11'!H$184</f>
        <v>-0.53940023424016059</v>
      </c>
      <c r="F106" s="3">
        <f>('[1]raw-11'!I106-'[1]raw-11'!I$183)/'[1]raw-11'!I$184</f>
        <v>-7.8305119310191462E-2</v>
      </c>
      <c r="G106" s="3">
        <f>('[1]raw-11'!J106-'[1]raw-11'!J$183)/'[1]raw-11'!J$184</f>
        <v>-7.2490013496091979E-2</v>
      </c>
      <c r="H106" s="3">
        <f>('[1]raw-11'!K106-'[1]raw-11'!K$183)/'[1]raw-11'!K$184</f>
        <v>3.1762032793206517E-2</v>
      </c>
      <c r="I106" s="3">
        <f>('[1]raw-11'!L106-'[1]raw-11'!L$183)/'[1]raw-11'!L$184</f>
        <v>-0.84330962986688962</v>
      </c>
      <c r="J106" s="3">
        <f>('[1]raw-11'!M106-'[1]raw-11'!M$183)/'[1]raw-11'!M$184</f>
        <v>-0.75443270014953034</v>
      </c>
      <c r="K106" s="3">
        <f>('[1]raw-11'!N106-'[1]raw-11'!N$183)/'[1]raw-11'!N$184</f>
        <v>-0.82224116370631117</v>
      </c>
      <c r="L106" s="3">
        <f>('[1]raw-11'!P106-'[1]raw-11'!P$183)/'[1]raw-11'!P$184</f>
        <v>-1.2281937828485681</v>
      </c>
      <c r="M106" s="3">
        <f>('[1]raw-11'!Q106-'[1]raw-11'!Q$183)/'[1]raw-11'!Q$184</f>
        <v>0.2342740788074138</v>
      </c>
      <c r="N106" s="3">
        <f>('[1]raw-11'!R106-'[1]raw-11'!R$183)/'[1]raw-11'!R$184</f>
        <v>-0.10700677745281917</v>
      </c>
      <c r="O106" s="3">
        <f>('[1]raw-11'!S106-'[1]raw-11'!S$183)/'[1]raw-11'!S$184</f>
        <v>1.1372871538696119</v>
      </c>
      <c r="P106" s="3">
        <f>('[1]raw-11'!T106-'[1]raw-11'!T$183)/'[1]raw-11'!T$184</f>
        <v>0.8932941361505824</v>
      </c>
      <c r="Q106" s="3">
        <f>('[1]raw-11'!U106-'[1]raw-11'!U$183)/'[1]raw-11'!U$184</f>
        <v>-0.77852466184178326</v>
      </c>
      <c r="R106" s="3">
        <f>('[1]raw-11'!V106-'[1]raw-11'!V$183)/'[1]raw-11'!V$184</f>
        <v>-0.54315877126120593</v>
      </c>
      <c r="S106" s="3">
        <f>('[1]raw-11'!W106-'[1]raw-11'!W$183)/'[1]raw-11'!W$184</f>
        <v>0.91802993756406248</v>
      </c>
      <c r="T106" s="3">
        <f>('[1]raw-11'!X106-'[1]raw-11'!X$183)/'[1]raw-11'!X$184</f>
        <v>-0.49172833269406085</v>
      </c>
    </row>
    <row r="107" spans="1:20" x14ac:dyDescent="0.25">
      <c r="A107" s="2" t="s">
        <v>125</v>
      </c>
      <c r="B107" s="3">
        <f>('[1]raw-11'!D107-'[1]raw-11'!D$183)/'[1]raw-11'!D$184</f>
        <v>-0.25213845294054937</v>
      </c>
      <c r="C107" s="3">
        <f>('[1]raw-11'!E107-'[1]raw-11'!E$183)/'[1]raw-11'!E$184</f>
        <v>0.63266737210798174</v>
      </c>
      <c r="D107" s="3">
        <f>('[1]raw-11'!F107-'[1]raw-11'!F$183)/'[1]raw-11'!F$184</f>
        <v>-0.57739784146955897</v>
      </c>
      <c r="E107" s="3">
        <f>('[1]raw-11'!H107-'[1]raw-11'!H$183)/'[1]raw-11'!H$184</f>
        <v>-0.53940023424016059</v>
      </c>
      <c r="F107" s="3">
        <f>('[1]raw-11'!I107-'[1]raw-11'!I$183)/'[1]raw-11'!I$184</f>
        <v>-0.27749818538315224</v>
      </c>
      <c r="G107" s="3">
        <f>('[1]raw-11'!J107-'[1]raw-11'!J$183)/'[1]raw-11'!J$184</f>
        <v>-7.2490013496091979E-2</v>
      </c>
      <c r="H107" s="3">
        <f>('[1]raw-11'!K107-'[1]raw-11'!K$183)/'[1]raw-11'!K$184</f>
        <v>-0.31376262967517526</v>
      </c>
      <c r="I107" s="3">
        <f>('[1]raw-11'!L107-'[1]raw-11'!L$183)/'[1]raw-11'!L$184</f>
        <v>-0.84330962986688962</v>
      </c>
      <c r="J107" s="3">
        <f>('[1]raw-11'!M107-'[1]raw-11'!M$183)/'[1]raw-11'!M$184</f>
        <v>-0.75443270014953034</v>
      </c>
      <c r="K107" s="3">
        <f>('[1]raw-11'!N107-'[1]raw-11'!N$183)/'[1]raw-11'!N$184</f>
        <v>-0.82224116370631117</v>
      </c>
      <c r="L107" s="3">
        <f>('[1]raw-11'!P107-'[1]raw-11'!P$183)/'[1]raw-11'!P$184</f>
        <v>-1.2281937828485681</v>
      </c>
      <c r="M107" s="3">
        <f>('[1]raw-11'!Q107-'[1]raw-11'!Q$183)/'[1]raw-11'!Q$184</f>
        <v>0.2342740788074138</v>
      </c>
      <c r="N107" s="3">
        <f>('[1]raw-11'!R107-'[1]raw-11'!R$183)/'[1]raw-11'!R$184</f>
        <v>0.45045976798316506</v>
      </c>
      <c r="O107" s="3">
        <f>('[1]raw-11'!S107-'[1]raw-11'!S$183)/'[1]raw-11'!S$184</f>
        <v>1.1372871538696119</v>
      </c>
      <c r="P107" s="3">
        <f>('[1]raw-11'!T107-'[1]raw-11'!T$183)/'[1]raw-11'!T$184</f>
        <v>0.8932941361505824</v>
      </c>
      <c r="Q107" s="3">
        <f>('[1]raw-11'!U107-'[1]raw-11'!U$183)/'[1]raw-11'!U$184</f>
        <v>-0.26993924783795081</v>
      </c>
      <c r="R107" s="3">
        <f>('[1]raw-11'!V107-'[1]raw-11'!V$183)/'[1]raw-11'!V$184</f>
        <v>-0.29918361082709655</v>
      </c>
      <c r="S107" s="3">
        <f>('[1]raw-11'!W107-'[1]raw-11'!W$183)/'[1]raw-11'!W$184</f>
        <v>0.4493004729910916</v>
      </c>
      <c r="T107" s="3">
        <f>('[1]raw-11'!X107-'[1]raw-11'!X$183)/'[1]raw-11'!X$184</f>
        <v>-0.25314813271999315</v>
      </c>
    </row>
    <row r="108" spans="1:20" x14ac:dyDescent="0.25">
      <c r="A108" s="2" t="s">
        <v>126</v>
      </c>
      <c r="B108" s="3">
        <f>('[1]raw-11'!D108-'[1]raw-11'!D$183)/'[1]raw-11'!D$184</f>
        <v>-0.38698721751474746</v>
      </c>
      <c r="C108" s="3">
        <f>('[1]raw-11'!E108-'[1]raw-11'!E$183)/'[1]raw-11'!E$184</f>
        <v>1.0124766691725031</v>
      </c>
      <c r="D108" s="3">
        <f>('[1]raw-11'!F108-'[1]raw-11'!F$183)/'[1]raw-11'!F$184</f>
        <v>-0.57739784146955897</v>
      </c>
      <c r="E108" s="3">
        <f>('[1]raw-11'!H108-'[1]raw-11'!H$183)/'[1]raw-11'!H$184</f>
        <v>-0.8359452772002185</v>
      </c>
      <c r="F108" s="3">
        <f>('[1]raw-11'!I108-'[1]raw-11'!I$183)/'[1]raw-11'!I$184</f>
        <v>-0.27749818538315224</v>
      </c>
      <c r="G108" s="3">
        <f>('[1]raw-11'!J108-'[1]raw-11'!J$183)/'[1]raw-11'!J$184</f>
        <v>-0.3919324667377419</v>
      </c>
      <c r="H108" s="3">
        <f>('[1]raw-11'!K108-'[1]raw-11'!K$183)/'[1]raw-11'!K$184</f>
        <v>-0.15224518390593172</v>
      </c>
      <c r="I108" s="3">
        <f>('[1]raw-11'!L108-'[1]raw-11'!L$183)/'[1]raw-11'!L$184</f>
        <v>-0.84330962986688962</v>
      </c>
      <c r="J108" s="3">
        <f>('[1]raw-11'!M108-'[1]raw-11'!M$183)/'[1]raw-11'!M$184</f>
        <v>-0.75443270014953034</v>
      </c>
      <c r="K108" s="3">
        <f>('[1]raw-11'!N108-'[1]raw-11'!N$183)/'[1]raw-11'!N$184</f>
        <v>-0.82224116370631117</v>
      </c>
      <c r="L108" s="3">
        <f>('[1]raw-11'!P108-'[1]raw-11'!P$183)/'[1]raw-11'!P$184</f>
        <v>-1.2281937828485681</v>
      </c>
      <c r="M108" s="3">
        <f>('[1]raw-11'!Q108-'[1]raw-11'!Q$183)/'[1]raw-11'!Q$184</f>
        <v>0.2342740788074138</v>
      </c>
      <c r="N108" s="3">
        <f>('[1]raw-11'!R108-'[1]raw-11'!R$183)/'[1]raw-11'!R$184</f>
        <v>-0.10700677745281917</v>
      </c>
      <c r="O108" s="3">
        <f>('[1]raw-11'!S108-'[1]raw-11'!S$183)/'[1]raw-11'!S$184</f>
        <v>0.42122751012628357</v>
      </c>
      <c r="P108" s="3">
        <f>('[1]raw-11'!T108-'[1]raw-11'!T$183)/'[1]raw-11'!T$184</f>
        <v>0.8932941361505824</v>
      </c>
      <c r="Q108" s="3">
        <f>('[1]raw-11'!U108-'[1]raw-11'!U$183)/'[1]raw-11'!U$184</f>
        <v>-0.77852466184178326</v>
      </c>
      <c r="R108" s="3">
        <f>('[1]raw-11'!V108-'[1]raw-11'!V$183)/'[1]raw-11'!V$184</f>
        <v>-0.54315877126120593</v>
      </c>
      <c r="S108" s="3">
        <f>('[1]raw-11'!W108-'[1]raw-11'!W$183)/'[1]raw-11'!W$184</f>
        <v>0.2595766420925083</v>
      </c>
      <c r="T108" s="3">
        <f>('[1]raw-11'!X108-'[1]raw-11'!X$183)/'[1]raw-11'!X$184</f>
        <v>0.13002612784441792</v>
      </c>
    </row>
    <row r="109" spans="1:20" x14ac:dyDescent="0.25">
      <c r="A109" s="2" t="s">
        <v>127</v>
      </c>
      <c r="B109" s="3">
        <f>('[1]raw-11'!D109-'[1]raw-11'!D$183)/'[1]raw-11'!D$184</f>
        <v>-0.38698721751474746</v>
      </c>
      <c r="C109" s="3">
        <f>('[1]raw-11'!E109-'[1]raw-11'!E$183)/'[1]raw-11'!E$184</f>
        <v>1.0124766691725031</v>
      </c>
      <c r="D109" s="3">
        <f>('[1]raw-11'!F109-'[1]raw-11'!F$183)/'[1]raw-11'!F$184</f>
        <v>-0.57739784146955897</v>
      </c>
      <c r="E109" s="3">
        <f>('[1]raw-11'!H109-'[1]raw-11'!H$183)/'[1]raw-11'!H$184</f>
        <v>-0.8359452772002185</v>
      </c>
      <c r="F109" s="3">
        <f>('[1]raw-11'!I109-'[1]raw-11'!I$183)/'[1]raw-11'!I$184</f>
        <v>-0.27749818538315224</v>
      </c>
      <c r="G109" s="3">
        <f>('[1]raw-11'!J109-'[1]raw-11'!J$183)/'[1]raw-11'!J$184</f>
        <v>-0.3919324667377419</v>
      </c>
      <c r="H109" s="3">
        <f>('[1]raw-11'!K109-'[1]raw-11'!K$183)/'[1]raw-11'!K$184</f>
        <v>-0.15224518390593172</v>
      </c>
      <c r="I109" s="3">
        <f>('[1]raw-11'!L109-'[1]raw-11'!L$183)/'[1]raw-11'!L$184</f>
        <v>-0.84330962986688962</v>
      </c>
      <c r="J109" s="3">
        <f>('[1]raw-11'!M109-'[1]raw-11'!M$183)/'[1]raw-11'!M$184</f>
        <v>-0.75443270014953034</v>
      </c>
      <c r="K109" s="3">
        <f>('[1]raw-11'!N109-'[1]raw-11'!N$183)/'[1]raw-11'!N$184</f>
        <v>-0.82224116370631117</v>
      </c>
      <c r="L109" s="3">
        <f>('[1]raw-11'!P109-'[1]raw-11'!P$183)/'[1]raw-11'!P$184</f>
        <v>-1.2281937828485681</v>
      </c>
      <c r="M109" s="3">
        <f>('[1]raw-11'!Q109-'[1]raw-11'!Q$183)/'[1]raw-11'!Q$184</f>
        <v>0.2342740788074138</v>
      </c>
      <c r="N109" s="3">
        <f>('[1]raw-11'!R109-'[1]raw-11'!R$183)/'[1]raw-11'!R$184</f>
        <v>-0.10700677745281917</v>
      </c>
      <c r="O109" s="3">
        <f>('[1]raw-11'!S109-'[1]raw-11'!S$183)/'[1]raw-11'!S$184</f>
        <v>0.42122751012628357</v>
      </c>
      <c r="P109" s="3">
        <f>('[1]raw-11'!T109-'[1]raw-11'!T$183)/'[1]raw-11'!T$184</f>
        <v>0.8932941361505824</v>
      </c>
      <c r="Q109" s="3">
        <f>('[1]raw-11'!U109-'[1]raw-11'!U$183)/'[1]raw-11'!U$184</f>
        <v>-0.77852466184178326</v>
      </c>
      <c r="R109" s="3">
        <f>('[1]raw-11'!V109-'[1]raw-11'!V$183)/'[1]raw-11'!V$184</f>
        <v>-0.54315877126120593</v>
      </c>
      <c r="S109" s="3">
        <f>('[1]raw-11'!W109-'[1]raw-11'!W$183)/'[1]raw-11'!W$184</f>
        <v>0.27073686743948377</v>
      </c>
      <c r="T109" s="3">
        <f>('[1]raw-11'!X109-'[1]raw-11'!X$183)/'[1]raw-11'!X$184</f>
        <v>0.12279642481490087</v>
      </c>
    </row>
    <row r="110" spans="1:20" x14ac:dyDescent="0.25">
      <c r="A110" s="2" t="s">
        <v>128</v>
      </c>
      <c r="B110" s="3">
        <f>('[1]raw-11'!D110-'[1]raw-11'!D$183)/'[1]raw-11'!D$184</f>
        <v>-0.18693589683382747</v>
      </c>
      <c r="C110" s="3">
        <f>('[1]raw-11'!E110-'[1]raw-11'!E$183)/'[1]raw-11'!E$184</f>
        <v>1.0124766691725031</v>
      </c>
      <c r="D110" s="3">
        <f>('[1]raw-11'!F110-'[1]raw-11'!F$183)/'[1]raw-11'!F$184</f>
        <v>-0.16696282882167418</v>
      </c>
      <c r="E110" s="3">
        <f>('[1]raw-11'!H110-'[1]raw-11'!H$183)/'[1]raw-11'!H$184</f>
        <v>-0.24285519128010274</v>
      </c>
      <c r="F110" s="3">
        <f>('[1]raw-11'!I110-'[1]raw-11'!I$183)/'[1]raw-11'!I$184</f>
        <v>0.12088794676276932</v>
      </c>
      <c r="G110" s="3">
        <f>('[1]raw-11'!J110-'[1]raw-11'!J$183)/'[1]raw-11'!J$184</f>
        <v>-7.2490013496091979E-2</v>
      </c>
      <c r="H110" s="3">
        <f>('[1]raw-11'!K110-'[1]raw-11'!K$183)/'[1]raw-11'!K$184</f>
        <v>0.31799548099186603</v>
      </c>
      <c r="I110" s="3">
        <f>('[1]raw-11'!L110-'[1]raw-11'!L$183)/'[1]raw-11'!L$184</f>
        <v>-0.84330962986688962</v>
      </c>
      <c r="J110" s="3">
        <f>('[1]raw-11'!M110-'[1]raw-11'!M$183)/'[1]raw-11'!M$184</f>
        <v>-0.75443270014953034</v>
      </c>
      <c r="K110" s="3">
        <f>('[1]raw-11'!N110-'[1]raw-11'!N$183)/'[1]raw-11'!N$184</f>
        <v>-0.82224116370631117</v>
      </c>
      <c r="L110" s="3">
        <f>('[1]raw-11'!P110-'[1]raw-11'!P$183)/'[1]raw-11'!P$184</f>
        <v>-1.2281937828485681</v>
      </c>
      <c r="M110" s="3">
        <f>('[1]raw-11'!Q110-'[1]raw-11'!Q$183)/'[1]raw-11'!Q$184</f>
        <v>0.2342740788074138</v>
      </c>
      <c r="N110" s="3">
        <f>('[1]raw-11'!R110-'[1]raw-11'!R$183)/'[1]raw-11'!R$184</f>
        <v>-0.10700677745281917</v>
      </c>
      <c r="O110" s="3">
        <f>('[1]raw-11'!S110-'[1]raw-11'!S$183)/'[1]raw-11'!S$184</f>
        <v>1.1372871538696119</v>
      </c>
      <c r="P110" s="3">
        <f>('[1]raw-11'!T110-'[1]raw-11'!T$183)/'[1]raw-11'!T$184</f>
        <v>0.8932941361505824</v>
      </c>
      <c r="Q110" s="3">
        <f>('[1]raw-11'!U110-'[1]raw-11'!U$183)/'[1]raw-11'!U$184</f>
        <v>-0.77852466184178326</v>
      </c>
      <c r="R110" s="3">
        <f>('[1]raw-11'!V110-'[1]raw-11'!V$183)/'[1]raw-11'!V$184</f>
        <v>-0.54315877126120593</v>
      </c>
      <c r="S110" s="3">
        <f>('[1]raw-11'!W110-'[1]raw-11'!W$183)/'[1]raw-11'!W$184</f>
        <v>0.22609596605158178</v>
      </c>
      <c r="T110" s="3">
        <f>('[1]raw-11'!X110-'[1]raw-11'!X$183)/'[1]raw-11'!X$184</f>
        <v>-0.32544516301516513</v>
      </c>
    </row>
    <row r="111" spans="1:20" x14ac:dyDescent="0.25">
      <c r="A111" s="2" t="s">
        <v>129</v>
      </c>
      <c r="B111" s="3">
        <f>('[1]raw-11'!D111-'[1]raw-11'!D$183)/'[1]raw-11'!D$184</f>
        <v>-0.2407445711946242</v>
      </c>
      <c r="C111" s="3">
        <f>('[1]raw-11'!E111-'[1]raw-11'!E$183)/'[1]raw-11'!E$184</f>
        <v>1.0124766691725031</v>
      </c>
      <c r="D111" s="3">
        <f>('[1]raw-11'!F111-'[1]raw-11'!F$183)/'[1]raw-11'!F$184</f>
        <v>-0.37218033514561655</v>
      </c>
      <c r="E111" s="3">
        <f>('[1]raw-11'!H111-'[1]raw-11'!H$183)/'[1]raw-11'!H$184</f>
        <v>-0.53940023424016059</v>
      </c>
      <c r="F111" s="3">
        <f>('[1]raw-11'!I111-'[1]raw-11'!I$183)/'[1]raw-11'!I$184</f>
        <v>-7.8305119310191462E-2</v>
      </c>
      <c r="G111" s="3">
        <f>('[1]raw-11'!J111-'[1]raw-11'!J$183)/'[1]raw-11'!J$184</f>
        <v>-7.2490013496091979E-2</v>
      </c>
      <c r="H111" s="3">
        <f>('[1]raw-11'!K111-'[1]raw-11'!K$183)/'[1]raw-11'!K$184</f>
        <v>3.1762032793206517E-2</v>
      </c>
      <c r="I111" s="3">
        <f>('[1]raw-11'!L111-'[1]raw-11'!L$183)/'[1]raw-11'!L$184</f>
        <v>-0.84330962986688962</v>
      </c>
      <c r="J111" s="3">
        <f>('[1]raw-11'!M111-'[1]raw-11'!M$183)/'[1]raw-11'!M$184</f>
        <v>-0.75443270014953034</v>
      </c>
      <c r="K111" s="3">
        <f>('[1]raw-11'!N111-'[1]raw-11'!N$183)/'[1]raw-11'!N$184</f>
        <v>-0.82224116370631117</v>
      </c>
      <c r="L111" s="3">
        <f>('[1]raw-11'!P111-'[1]raw-11'!P$183)/'[1]raw-11'!P$184</f>
        <v>-1.2281937828485681</v>
      </c>
      <c r="M111" s="3">
        <f>('[1]raw-11'!Q111-'[1]raw-11'!Q$183)/'[1]raw-11'!Q$184</f>
        <v>0.2342740788074138</v>
      </c>
      <c r="N111" s="3">
        <f>('[1]raw-11'!R111-'[1]raw-11'!R$183)/'[1]raw-11'!R$184</f>
        <v>-0.10700677745281917</v>
      </c>
      <c r="O111" s="3">
        <f>('[1]raw-11'!S111-'[1]raw-11'!S$183)/'[1]raw-11'!S$184</f>
        <v>1.1372871538696119</v>
      </c>
      <c r="P111" s="3">
        <f>('[1]raw-11'!T111-'[1]raw-11'!T$183)/'[1]raw-11'!T$184</f>
        <v>0.8932941361505824</v>
      </c>
      <c r="Q111" s="3">
        <f>('[1]raw-11'!U111-'[1]raw-11'!U$183)/'[1]raw-11'!U$184</f>
        <v>-0.77852466184178326</v>
      </c>
      <c r="R111" s="3">
        <f>('[1]raw-11'!V111-'[1]raw-11'!V$183)/'[1]raw-11'!V$184</f>
        <v>-0.54315877126120593</v>
      </c>
      <c r="S111" s="3">
        <f>('[1]raw-11'!W111-'[1]raw-11'!W$183)/'[1]raw-11'!W$184</f>
        <v>0.53300216309340775</v>
      </c>
      <c r="T111" s="3">
        <f>('[1]raw-11'!X111-'[1]raw-11'!X$183)/'[1]raw-11'!X$184</f>
        <v>-0.27483724180854491</v>
      </c>
    </row>
    <row r="112" spans="1:20" x14ac:dyDescent="0.25">
      <c r="A112" s="2" t="s">
        <v>130</v>
      </c>
      <c r="B112" s="3">
        <f>('[1]raw-11'!D112-'[1]raw-11'!D$183)/'[1]raw-11'!D$184</f>
        <v>-0.2714553345226311</v>
      </c>
      <c r="C112" s="3">
        <f>('[1]raw-11'!E112-'[1]raw-11'!E$183)/'[1]raw-11'!E$184</f>
        <v>0.25285807504346031</v>
      </c>
      <c r="D112" s="3">
        <f>('[1]raw-11'!F112-'[1]raw-11'!F$183)/'[1]raw-11'!F$184</f>
        <v>-0.57739784146955897</v>
      </c>
      <c r="E112" s="3">
        <f>('[1]raw-11'!H112-'[1]raw-11'!H$183)/'[1]raw-11'!H$184</f>
        <v>-0.24285519128010274</v>
      </c>
      <c r="F112" s="3">
        <f>('[1]raw-11'!I112-'[1]raw-11'!I$183)/'[1]raw-11'!I$184</f>
        <v>-0.47669125145611302</v>
      </c>
      <c r="G112" s="3">
        <f>('[1]raw-11'!J112-'[1]raw-11'!J$183)/'[1]raw-11'!J$184</f>
        <v>-0.23221124011691693</v>
      </c>
      <c r="H112" s="3">
        <f>('[1]raw-11'!K112-'[1]raw-11'!K$183)/'[1]raw-11'!K$184</f>
        <v>-0.36487574542493589</v>
      </c>
      <c r="I112" s="3">
        <f>('[1]raw-11'!L112-'[1]raw-11'!L$183)/'[1]raw-11'!L$184</f>
        <v>-0.84330962986688962</v>
      </c>
      <c r="J112" s="3">
        <f>('[1]raw-11'!M112-'[1]raw-11'!M$183)/'[1]raw-11'!M$184</f>
        <v>-0.75443270014953034</v>
      </c>
      <c r="K112" s="3">
        <f>('[1]raw-11'!N112-'[1]raw-11'!N$183)/'[1]raw-11'!N$184</f>
        <v>-0.82224116370631117</v>
      </c>
      <c r="L112" s="3">
        <f>('[1]raw-11'!P112-'[1]raw-11'!P$183)/'[1]raw-11'!P$184</f>
        <v>-1.2281937828485681</v>
      </c>
      <c r="M112" s="3">
        <f>('[1]raw-11'!Q112-'[1]raw-11'!Q$183)/'[1]raw-11'!Q$184</f>
        <v>0.2342740788074138</v>
      </c>
      <c r="N112" s="3">
        <f>('[1]raw-11'!R112-'[1]raw-11'!R$183)/'[1]raw-11'!R$184</f>
        <v>0.45045976798316506</v>
      </c>
      <c r="O112" s="3">
        <f>('[1]raw-11'!S112-'[1]raw-11'!S$183)/'[1]raw-11'!S$184</f>
        <v>1.8533467976129399</v>
      </c>
      <c r="P112" s="3">
        <f>('[1]raw-11'!T112-'[1]raw-11'!T$183)/'[1]raw-11'!T$184</f>
        <v>1.8319080863480643</v>
      </c>
      <c r="Q112" s="3">
        <f>('[1]raw-11'!U112-'[1]raw-11'!U$183)/'[1]raw-11'!U$184</f>
        <v>-0.77852466184178326</v>
      </c>
      <c r="R112" s="3">
        <f>('[1]raw-11'!V112-'[1]raw-11'!V$183)/'[1]raw-11'!V$184</f>
        <v>-0.54315877126120593</v>
      </c>
      <c r="S112" s="3">
        <f>('[1]raw-11'!W112-'[1]raw-11'!W$183)/'[1]raw-11'!W$184</f>
        <v>1.0519526417277685</v>
      </c>
      <c r="T112" s="3">
        <f>('[1]raw-11'!X112-'[1]raw-11'!X$183)/'[1]raw-11'!X$184</f>
        <v>-1.0122669508192985</v>
      </c>
    </row>
    <row r="113" spans="1:20" x14ac:dyDescent="0.25">
      <c r="A113" s="2" t="s">
        <v>131</v>
      </c>
      <c r="B113" s="3">
        <f>('[1]raw-11'!D113-'[1]raw-11'!D$183)/'[1]raw-11'!D$184</f>
        <v>3.2135241035123108E-2</v>
      </c>
      <c r="C113" s="3">
        <f>('[1]raw-11'!E113-'[1]raw-11'!E$183)/'[1]raw-11'!E$184</f>
        <v>0.25285807504346031</v>
      </c>
      <c r="D113" s="3">
        <f>('[1]raw-11'!F113-'[1]raw-11'!F$183)/'[1]raw-11'!F$184</f>
        <v>-0.57739784146955897</v>
      </c>
      <c r="E113" s="3">
        <f>('[1]raw-11'!H113-'[1]raw-11'!H$183)/'[1]raw-11'!H$184</f>
        <v>-0.24285519128010274</v>
      </c>
      <c r="F113" s="3">
        <f>('[1]raw-11'!I113-'[1]raw-11'!I$183)/'[1]raw-11'!I$184</f>
        <v>-0.47669125145611302</v>
      </c>
      <c r="G113" s="3">
        <f>('[1]raw-11'!J113-'[1]raw-11'!J$183)/'[1]raw-11'!J$184</f>
        <v>-0.23221124011691693</v>
      </c>
      <c r="H113" s="3">
        <f>('[1]raw-11'!K113-'[1]raw-11'!K$183)/'[1]raw-11'!K$184</f>
        <v>-0.36487574542493589</v>
      </c>
      <c r="I113" s="3">
        <f>('[1]raw-11'!L113-'[1]raw-11'!L$183)/'[1]raw-11'!L$184</f>
        <v>-0.84330962986688962</v>
      </c>
      <c r="J113" s="3">
        <f>('[1]raw-11'!M113-'[1]raw-11'!M$183)/'[1]raw-11'!M$184</f>
        <v>-0.75443270014953034</v>
      </c>
      <c r="K113" s="3">
        <f>('[1]raw-11'!N113-'[1]raw-11'!N$183)/'[1]raw-11'!N$184</f>
        <v>-0.82224116370631117</v>
      </c>
      <c r="L113" s="3">
        <f>('[1]raw-11'!P113-'[1]raw-11'!P$183)/'[1]raw-11'!P$184</f>
        <v>-1.2281937828485681</v>
      </c>
      <c r="M113" s="3">
        <f>('[1]raw-11'!Q113-'[1]raw-11'!Q$183)/'[1]raw-11'!Q$184</f>
        <v>0.2342740788074138</v>
      </c>
      <c r="N113" s="3">
        <f>('[1]raw-11'!R113-'[1]raw-11'!R$183)/'[1]raw-11'!R$184</f>
        <v>0.45045976798316506</v>
      </c>
      <c r="O113" s="3">
        <f>('[1]raw-11'!S113-'[1]raw-11'!S$183)/'[1]raw-11'!S$184</f>
        <v>1.8533467976129399</v>
      </c>
      <c r="P113" s="3">
        <f>('[1]raw-11'!T113-'[1]raw-11'!T$183)/'[1]raw-11'!T$184</f>
        <v>1.8319080863480643</v>
      </c>
      <c r="Q113" s="3">
        <f>('[1]raw-11'!U113-'[1]raw-11'!U$183)/'[1]raw-11'!U$184</f>
        <v>-0.77852466184178326</v>
      </c>
      <c r="R113" s="3">
        <f>('[1]raw-11'!V113-'[1]raw-11'!V$183)/'[1]raw-11'!V$184</f>
        <v>-0.54315877126120593</v>
      </c>
      <c r="S113" s="3">
        <f>('[1]raw-11'!W113-'[1]raw-11'!W$183)/'[1]raw-11'!W$184</f>
        <v>1.4034997401574965</v>
      </c>
      <c r="T113" s="3">
        <f>('[1]raw-11'!X113-'[1]raw-11'!X$183)/'[1]raw-11'!X$184</f>
        <v>-1.2508471507933658</v>
      </c>
    </row>
    <row r="114" spans="1:20" x14ac:dyDescent="0.25">
      <c r="A114" s="2" t="s">
        <v>132</v>
      </c>
      <c r="B114" s="3">
        <f>('[1]raw-11'!D114-'[1]raw-11'!D$183)/'[1]raw-11'!D$184</f>
        <v>-0.27892442612145257</v>
      </c>
      <c r="C114" s="3">
        <f>('[1]raw-11'!E114-'[1]raw-11'!E$183)/'[1]raw-11'!E$184</f>
        <v>0.74661016122733803</v>
      </c>
      <c r="D114" s="3">
        <f>('[1]raw-11'!F114-'[1]raw-11'!F$183)/'[1]raw-11'!F$184</f>
        <v>-0.55687609083716472</v>
      </c>
      <c r="E114" s="3">
        <f>('[1]raw-11'!H114-'[1]raw-11'!H$183)/'[1]raw-11'!H$184</f>
        <v>-0.50974572994415479</v>
      </c>
      <c r="F114" s="3">
        <f>('[1]raw-11'!I114-'[1]raw-11'!I$183)/'[1]raw-11'!I$184</f>
        <v>-0.29741749199044826</v>
      </c>
      <c r="G114" s="3">
        <f>('[1]raw-11'!J114-'[1]raw-11'!J$183)/'[1]raw-11'!J$184</f>
        <v>-0.18429487213066947</v>
      </c>
      <c r="H114" s="3">
        <f>('[1]raw-11'!K114-'[1]raw-11'!K$183)/'[1]raw-11'!K$184</f>
        <v>-0.17350824005783214</v>
      </c>
      <c r="I114" s="3">
        <f>('[1]raw-11'!L114-'[1]raw-11'!L$183)/'[1]raw-11'!L$184</f>
        <v>-0.84330962986688962</v>
      </c>
      <c r="J114" s="3">
        <f>('[1]raw-11'!M114-'[1]raw-11'!M$183)/'[1]raw-11'!M$184</f>
        <v>-0.75443270014953034</v>
      </c>
      <c r="K114" s="3">
        <f>('[1]raw-11'!N114-'[1]raw-11'!N$183)/'[1]raw-11'!N$184</f>
        <v>-0.82224116370631117</v>
      </c>
      <c r="L114" s="3">
        <f>('[1]raw-11'!P114-'[1]raw-11'!P$183)/'[1]raw-11'!P$184</f>
        <v>-1.2281937828485681</v>
      </c>
      <c r="M114" s="3">
        <f>('[1]raw-11'!Q114-'[1]raw-11'!Q$183)/'[1]raw-11'!Q$184</f>
        <v>0.2342740788074138</v>
      </c>
      <c r="N114" s="3">
        <f>('[1]raw-11'!R114-'[1]raw-11'!R$183)/'[1]raw-11'!R$184</f>
        <v>4.4865316343777745E-3</v>
      </c>
      <c r="O114" s="3">
        <f>('[1]raw-11'!S114-'[1]raw-11'!S$183)/'[1]raw-11'!S$184</f>
        <v>1.0656811894952789</v>
      </c>
      <c r="P114" s="3">
        <f>('[1]raw-11'!T114-'[1]raw-11'!T$183)/'[1]raw-11'!T$184</f>
        <v>0.98715553117033072</v>
      </c>
      <c r="Q114" s="3">
        <f>('[1]raw-11'!U114-'[1]raw-11'!U$183)/'[1]raw-11'!U$184</f>
        <v>-0.74038075579149576</v>
      </c>
      <c r="R114" s="3">
        <f>('[1]raw-11'!V114-'[1]raw-11'!V$183)/'[1]raw-11'!V$184</f>
        <v>-0.51876125521779504</v>
      </c>
      <c r="S114" s="3">
        <f>('[1]raw-11'!W114-'[1]raw-11'!W$183)/'[1]raw-11'!W$184</f>
        <v>0.51514580253824693</v>
      </c>
      <c r="T114" s="3">
        <f>('[1]raw-11'!X114-'[1]raw-11'!X$183)/'[1]raw-11'!X$184</f>
        <v>-0.33050595513582692</v>
      </c>
    </row>
    <row r="115" spans="1:20" x14ac:dyDescent="0.25">
      <c r="A115" s="2" t="s">
        <v>133</v>
      </c>
      <c r="B115" s="3">
        <f>('[1]raw-11'!D115-'[1]raw-11'!D$183)/'[1]raw-11'!D$184</f>
        <v>8.4124173391998559E-3</v>
      </c>
      <c r="C115" s="3">
        <f>('[1]raw-11'!E115-'[1]raw-11'!E$183)/'[1]raw-11'!E$184</f>
        <v>0.63266737210798174</v>
      </c>
      <c r="D115" s="3">
        <f>('[1]raw-11'!F115-'[1]raw-11'!F$183)/'[1]raw-11'!F$184</f>
        <v>-1.193050360441386</v>
      </c>
      <c r="E115" s="3">
        <f>('[1]raw-11'!H115-'[1]raw-11'!H$183)/'[1]raw-11'!H$184</f>
        <v>-0.53940023424016059</v>
      </c>
      <c r="F115" s="3">
        <f>('[1]raw-11'!I115-'[1]raw-11'!I$183)/'[1]raw-11'!I$184</f>
        <v>-0.47669125145611302</v>
      </c>
      <c r="G115" s="3">
        <f>('[1]raw-11'!J115-'[1]raw-11'!J$183)/'[1]raw-11'!J$184</f>
        <v>-0.71137491997939173</v>
      </c>
      <c r="H115" s="3">
        <f>('[1]raw-11'!K115-'[1]raw-11'!K$183)/'[1]raw-11'!K$184</f>
        <v>-0.81671568865281985</v>
      </c>
      <c r="I115" s="3">
        <f>('[1]raw-11'!L115-'[1]raw-11'!L$183)/'[1]raw-11'!L$184</f>
        <v>-0.66608551842725106</v>
      </c>
      <c r="J115" s="3">
        <f>('[1]raw-11'!M115-'[1]raw-11'!M$183)/'[1]raw-11'!M$184</f>
        <v>-0.57730230003361338</v>
      </c>
      <c r="K115" s="3">
        <f>('[1]raw-11'!N115-'[1]raw-11'!N$183)/'[1]raw-11'!N$184</f>
        <v>-0.66585253285182766</v>
      </c>
      <c r="L115" s="3">
        <f>('[1]raw-11'!P115-'[1]raw-11'!P$183)/'[1]raw-11'!P$184</f>
        <v>-0.93499023998553199</v>
      </c>
      <c r="M115" s="3">
        <f>('[1]raw-11'!Q115-'[1]raw-11'!Q$183)/'[1]raw-11'!Q$184</f>
        <v>0.2342740788074138</v>
      </c>
      <c r="N115" s="3">
        <f>('[1]raw-11'!R115-'[1]raw-11'!R$183)/'[1]raw-11'!R$184</f>
        <v>0.45045976798316506</v>
      </c>
      <c r="O115" s="3">
        <f>('[1]raw-11'!S115-'[1]raw-11'!S$183)/'[1]raw-11'!S$184</f>
        <v>1.1372871538696119</v>
      </c>
      <c r="P115" s="3">
        <f>('[1]raw-11'!T115-'[1]raw-11'!T$183)/'[1]raw-11'!T$184</f>
        <v>0.8932941361505824</v>
      </c>
      <c r="Q115" s="3">
        <f>('[1]raw-11'!U115-'[1]raw-11'!U$183)/'[1]raw-11'!U$184</f>
        <v>-0.39708560133890891</v>
      </c>
      <c r="R115" s="3">
        <f>('[1]raw-11'!V115-'[1]raw-11'!V$183)/'[1]raw-11'!V$184</f>
        <v>-0.29918361082709655</v>
      </c>
      <c r="S115" s="3">
        <f>('[1]raw-11'!W115-'[1]raw-11'!W$183)/'[1]raw-11'!W$184</f>
        <v>0.69482543062455249</v>
      </c>
      <c r="T115" s="3">
        <f>('[1]raw-11'!X115-'[1]raw-11'!X$183)/'[1]raw-11'!X$184</f>
        <v>-0.78814615690426526</v>
      </c>
    </row>
    <row r="116" spans="1:20" x14ac:dyDescent="0.25">
      <c r="A116" s="2" t="s">
        <v>134</v>
      </c>
      <c r="B116" s="3">
        <f>('[1]raw-11'!D116-'[1]raw-11'!D$183)/'[1]raw-11'!D$184</f>
        <v>9.7976917156041825E-3</v>
      </c>
      <c r="C116" s="3">
        <f>('[1]raw-11'!E116-'[1]raw-11'!E$183)/'[1]raw-11'!E$184</f>
        <v>0.63266737210798174</v>
      </c>
      <c r="D116" s="3">
        <f>('[1]raw-11'!F116-'[1]raw-11'!F$183)/'[1]raw-11'!F$184</f>
        <v>3.82546775022682E-2</v>
      </c>
      <c r="E116" s="3">
        <f>('[1]raw-11'!H116-'[1]raw-11'!H$183)/'[1]raw-11'!H$184</f>
        <v>-0.53940023424016059</v>
      </c>
      <c r="F116" s="3">
        <f>('[1]raw-11'!I116-'[1]raw-11'!I$183)/'[1]raw-11'!I$184</f>
        <v>0.51927407890869082</v>
      </c>
      <c r="G116" s="3">
        <f>('[1]raw-11'!J116-'[1]raw-11'!J$183)/'[1]raw-11'!J$184</f>
        <v>0.24695243974555792</v>
      </c>
      <c r="H116" s="3">
        <f>('[1]raw-11'!K116-'[1]raw-11'!K$183)/'[1]raw-11'!K$184</f>
        <v>-9.0909445006218975E-2</v>
      </c>
      <c r="I116" s="3">
        <f>('[1]raw-11'!L116-'[1]raw-11'!L$183)/'[1]raw-11'!L$184</f>
        <v>-0.66608551842725106</v>
      </c>
      <c r="J116" s="3">
        <f>('[1]raw-11'!M116-'[1]raw-11'!M$183)/'[1]raw-11'!M$184</f>
        <v>-0.57730230003361338</v>
      </c>
      <c r="K116" s="3">
        <f>('[1]raw-11'!N116-'[1]raw-11'!N$183)/'[1]raw-11'!N$184</f>
        <v>-0.66585253285182766</v>
      </c>
      <c r="L116" s="3">
        <f>('[1]raw-11'!P116-'[1]raw-11'!P$183)/'[1]raw-11'!P$184</f>
        <v>-0.93522146799804196</v>
      </c>
      <c r="M116" s="3">
        <f>('[1]raw-11'!Q116-'[1]raw-11'!Q$183)/'[1]raw-11'!Q$184</f>
        <v>0.2342740788074138</v>
      </c>
      <c r="N116" s="3">
        <f>('[1]raw-11'!R116-'[1]raw-11'!R$183)/'[1]raw-11'!R$184</f>
        <v>0.45045976798316506</v>
      </c>
      <c r="O116" s="3">
        <f>('[1]raw-11'!S116-'[1]raw-11'!S$183)/'[1]raw-11'!S$184</f>
        <v>0.42122751012628357</v>
      </c>
      <c r="P116" s="3">
        <f>('[1]raw-11'!T116-'[1]raw-11'!T$183)/'[1]raw-11'!T$184</f>
        <v>0.8932941361505824</v>
      </c>
      <c r="Q116" s="3">
        <f>('[1]raw-11'!U116-'[1]raw-11'!U$183)/'[1]raw-11'!U$184</f>
        <v>-0.39708560133890891</v>
      </c>
      <c r="R116" s="3">
        <f>('[1]raw-11'!V116-'[1]raw-11'!V$183)/'[1]raw-11'!V$184</f>
        <v>-0.29918361082709655</v>
      </c>
      <c r="S116" s="3">
        <f>('[1]raw-11'!W116-'[1]raw-11'!W$183)/'[1]raw-11'!W$184</f>
        <v>0.22609596605158178</v>
      </c>
      <c r="T116" s="3">
        <f>('[1]raw-11'!X116-'[1]raw-11'!X$183)/'[1]raw-11'!X$184</f>
        <v>-0.13024318121820092</v>
      </c>
    </row>
    <row r="117" spans="1:20" x14ac:dyDescent="0.25">
      <c r="A117" s="2" t="s">
        <v>135</v>
      </c>
      <c r="B117" s="3">
        <f>('[1]raw-11'!D117-'[1]raw-11'!D$183)/'[1]raw-11'!D$184</f>
        <v>-1.9023711282362528E-2</v>
      </c>
      <c r="C117" s="3">
        <f>('[1]raw-11'!E117-'[1]raw-11'!E$183)/'[1]raw-11'!E$184</f>
        <v>1.0124766691725031</v>
      </c>
      <c r="D117" s="3">
        <f>('[1]raw-11'!F117-'[1]raw-11'!F$183)/'[1]raw-11'!F$184</f>
        <v>-0.37218033514561655</v>
      </c>
      <c r="E117" s="3">
        <f>('[1]raw-11'!H117-'[1]raw-11'!H$183)/'[1]raw-11'!H$184</f>
        <v>-0.24285519128010274</v>
      </c>
      <c r="F117" s="3">
        <f>('[1]raw-11'!I117-'[1]raw-11'!I$183)/'[1]raw-11'!I$184</f>
        <v>0.12088794676276932</v>
      </c>
      <c r="G117" s="3">
        <f>('[1]raw-11'!J117-'[1]raw-11'!J$183)/'[1]raw-11'!J$184</f>
        <v>-7.2490013496091979E-2</v>
      </c>
      <c r="H117" s="3">
        <f>('[1]raw-11'!K117-'[1]raw-11'!K$183)/'[1]raw-11'!K$184</f>
        <v>-0.23607069373553918</v>
      </c>
      <c r="I117" s="3">
        <f>('[1]raw-11'!L117-'[1]raw-11'!L$183)/'[1]raw-11'!L$184</f>
        <v>-0.66608551842725106</v>
      </c>
      <c r="J117" s="3">
        <f>('[1]raw-11'!M117-'[1]raw-11'!M$183)/'[1]raw-11'!M$184</f>
        <v>-0.57730230003361338</v>
      </c>
      <c r="K117" s="3">
        <f>('[1]raw-11'!N117-'[1]raw-11'!N$183)/'[1]raw-11'!N$184</f>
        <v>-0.66585253285182766</v>
      </c>
      <c r="L117" s="3">
        <f>('[1]raw-11'!P117-'[1]raw-11'!P$183)/'[1]raw-11'!P$184</f>
        <v>-0.93033424608661552</v>
      </c>
      <c r="M117" s="3">
        <f>('[1]raw-11'!Q117-'[1]raw-11'!Q$183)/'[1]raw-11'!Q$184</f>
        <v>0.2342740788074138</v>
      </c>
      <c r="N117" s="3">
        <f>('[1]raw-11'!R117-'[1]raw-11'!R$183)/'[1]raw-11'!R$184</f>
        <v>0.45045976798316506</v>
      </c>
      <c r="O117" s="3">
        <f>('[1]raw-11'!S117-'[1]raw-11'!S$183)/'[1]raw-11'!S$184</f>
        <v>1.1372871538696119</v>
      </c>
      <c r="P117" s="3">
        <f>('[1]raw-11'!T117-'[1]raw-11'!T$183)/'[1]raw-11'!T$184</f>
        <v>0.8932941361505824</v>
      </c>
      <c r="Q117" s="3">
        <f>('[1]raw-11'!U117-'[1]raw-11'!U$183)/'[1]raw-11'!U$184</f>
        <v>-0.39708560133890891</v>
      </c>
      <c r="R117" s="3">
        <f>('[1]raw-11'!V117-'[1]raw-11'!V$183)/'[1]raw-11'!V$184</f>
        <v>-0.29918361082709655</v>
      </c>
      <c r="S117" s="3">
        <f>('[1]raw-11'!W117-'[1]raw-11'!W$183)/'[1]raw-11'!W$184</f>
        <v>-2.688653561415916E-3</v>
      </c>
      <c r="T117" s="3">
        <f>('[1]raw-11'!X117-'[1]raw-11'!X$183)/'[1]raw-11'!X$184</f>
        <v>-0.10855407212964949</v>
      </c>
    </row>
    <row r="118" spans="1:20" x14ac:dyDescent="0.25">
      <c r="A118" s="2" t="s">
        <v>136</v>
      </c>
      <c r="B118" s="3">
        <f>('[1]raw-11'!D118-'[1]raw-11'!D$183)/'[1]raw-11'!D$184</f>
        <v>9.7976917156041825E-3</v>
      </c>
      <c r="C118" s="3">
        <f>('[1]raw-11'!E118-'[1]raw-11'!E$183)/'[1]raw-11'!E$184</f>
        <v>0.63266737210798174</v>
      </c>
      <c r="D118" s="3">
        <f>('[1]raw-11'!F118-'[1]raw-11'!F$183)/'[1]raw-11'!F$184</f>
        <v>3.82546775022682E-2</v>
      </c>
      <c r="E118" s="3">
        <f>('[1]raw-11'!H118-'[1]raw-11'!H$183)/'[1]raw-11'!H$184</f>
        <v>-0.53940023424016059</v>
      </c>
      <c r="F118" s="3">
        <f>('[1]raw-11'!I118-'[1]raw-11'!I$183)/'[1]raw-11'!I$184</f>
        <v>0.51927407890869082</v>
      </c>
      <c r="G118" s="3">
        <f>('[1]raw-11'!J118-'[1]raw-11'!J$183)/'[1]raw-11'!J$184</f>
        <v>0.24695243974555792</v>
      </c>
      <c r="H118" s="3">
        <f>('[1]raw-11'!K118-'[1]raw-11'!K$183)/'[1]raw-11'!K$184</f>
        <v>-9.0909445006218975E-2</v>
      </c>
      <c r="I118" s="3">
        <f>('[1]raw-11'!L118-'[1]raw-11'!L$183)/'[1]raw-11'!L$184</f>
        <v>-0.66608551842725106</v>
      </c>
      <c r="J118" s="3">
        <f>('[1]raw-11'!M118-'[1]raw-11'!M$183)/'[1]raw-11'!M$184</f>
        <v>-0.57730230003361338</v>
      </c>
      <c r="K118" s="3">
        <f>('[1]raw-11'!N118-'[1]raw-11'!N$183)/'[1]raw-11'!N$184</f>
        <v>-0.66585253285182766</v>
      </c>
      <c r="L118" s="3">
        <f>('[1]raw-11'!P118-'[1]raw-11'!P$183)/'[1]raw-11'!P$184</f>
        <v>-0.93522146799804196</v>
      </c>
      <c r="M118" s="3">
        <f>('[1]raw-11'!Q118-'[1]raw-11'!Q$183)/'[1]raw-11'!Q$184</f>
        <v>0.2342740788074138</v>
      </c>
      <c r="N118" s="3">
        <f>('[1]raw-11'!R118-'[1]raw-11'!R$183)/'[1]raw-11'!R$184</f>
        <v>0.45045976798316506</v>
      </c>
      <c r="O118" s="3">
        <f>('[1]raw-11'!S118-'[1]raw-11'!S$183)/'[1]raw-11'!S$184</f>
        <v>0.42122751012628357</v>
      </c>
      <c r="P118" s="3">
        <f>('[1]raw-11'!T118-'[1]raw-11'!T$183)/'[1]raw-11'!T$184</f>
        <v>0.8932941361505824</v>
      </c>
      <c r="Q118" s="3">
        <f>('[1]raw-11'!U118-'[1]raw-11'!U$183)/'[1]raw-11'!U$184</f>
        <v>-0.39708560133890891</v>
      </c>
      <c r="R118" s="3">
        <f>('[1]raw-11'!V118-'[1]raw-11'!V$183)/'[1]raw-11'!V$184</f>
        <v>-0.29918361082709655</v>
      </c>
      <c r="S118" s="3">
        <f>('[1]raw-11'!W118-'[1]raw-11'!W$183)/'[1]raw-11'!W$184</f>
        <v>0.2484164167455328</v>
      </c>
      <c r="T118" s="3">
        <f>('[1]raw-11'!X118-'[1]raw-11'!X$183)/'[1]raw-11'!X$184</f>
        <v>-0.13747288424771828</v>
      </c>
    </row>
    <row r="119" spans="1:20" x14ac:dyDescent="0.25">
      <c r="A119" s="2" t="s">
        <v>137</v>
      </c>
      <c r="B119" s="3">
        <f>('[1]raw-11'!D119-'[1]raw-11'!D$183)/'[1]raw-11'!D$184</f>
        <v>9.844755583671988E-2</v>
      </c>
      <c r="C119" s="3">
        <f>('[1]raw-11'!E119-'[1]raw-11'!E$183)/'[1]raw-11'!E$184</f>
        <v>1.0124766691725031</v>
      </c>
      <c r="D119" s="3">
        <f>('[1]raw-11'!F119-'[1]raw-11'!F$183)/'[1]raw-11'!F$184</f>
        <v>-0.16696282882167418</v>
      </c>
      <c r="E119" s="3">
        <f>('[1]raw-11'!H119-'[1]raw-11'!H$183)/'[1]raw-11'!H$184</f>
        <v>5.3689851679955145E-2</v>
      </c>
      <c r="F119" s="3">
        <f>('[1]raw-11'!I119-'[1]raw-11'!I$183)/'[1]raw-11'!I$184</f>
        <v>0.32008101283573009</v>
      </c>
      <c r="G119" s="3">
        <f>('[1]raw-11'!J119-'[1]raw-11'!J$183)/'[1]raw-11'!J$184</f>
        <v>0.40667366636638286</v>
      </c>
      <c r="H119" s="3">
        <f>('[1]raw-11'!K119-'[1]raw-11'!K$183)/'[1]raw-11'!K$184</f>
        <v>-2.9573706106506229E-2</v>
      </c>
      <c r="I119" s="3">
        <f>('[1]raw-11'!L119-'[1]raw-11'!L$183)/'[1]raw-11'!L$184</f>
        <v>-0.66608551842725106</v>
      </c>
      <c r="J119" s="3">
        <f>('[1]raw-11'!M119-'[1]raw-11'!M$183)/'[1]raw-11'!M$184</f>
        <v>-0.57730230003361338</v>
      </c>
      <c r="K119" s="3">
        <f>('[1]raw-11'!N119-'[1]raw-11'!N$183)/'[1]raw-11'!N$184</f>
        <v>-0.66585253285182766</v>
      </c>
      <c r="L119" s="3">
        <f>('[1]raw-11'!P119-'[1]raw-11'!P$183)/'[1]raw-11'!P$184</f>
        <v>-0.94929675909580147</v>
      </c>
      <c r="M119" s="3">
        <f>('[1]raw-11'!Q119-'[1]raw-11'!Q$183)/'[1]raw-11'!Q$184</f>
        <v>0.2342740788074138</v>
      </c>
      <c r="N119" s="3">
        <f>('[1]raw-11'!R119-'[1]raw-11'!R$183)/'[1]raw-11'!R$184</f>
        <v>0.45045976798316506</v>
      </c>
      <c r="O119" s="3">
        <f>('[1]raw-11'!S119-'[1]raw-11'!S$183)/'[1]raw-11'!S$184</f>
        <v>1.1372871538696119</v>
      </c>
      <c r="P119" s="3">
        <f>('[1]raw-11'!T119-'[1]raw-11'!T$183)/'[1]raw-11'!T$184</f>
        <v>0.8932941361505824</v>
      </c>
      <c r="Q119" s="3">
        <f>('[1]raw-11'!U119-'[1]raw-11'!U$183)/'[1]raw-11'!U$184</f>
        <v>-0.39708560133890891</v>
      </c>
      <c r="R119" s="3">
        <f>('[1]raw-11'!V119-'[1]raw-11'!V$183)/'[1]raw-11'!V$184</f>
        <v>-0.29918361082709655</v>
      </c>
      <c r="S119" s="3">
        <f>('[1]raw-11'!W119-'[1]raw-11'!W$183)/'[1]raw-11'!W$184</f>
        <v>3.6372135152998468E-2</v>
      </c>
      <c r="T119" s="3">
        <f>('[1]raw-11'!X119-'[1]raw-11'!X$183)/'[1]raw-11'!X$184</f>
        <v>2.8810285431177446E-2</v>
      </c>
    </row>
    <row r="120" spans="1:20" x14ac:dyDescent="0.25">
      <c r="A120" s="2" t="s">
        <v>138</v>
      </c>
      <c r="B120" s="3">
        <f>('[1]raw-11'!D120-'[1]raw-11'!D$183)/'[1]raw-11'!D$184</f>
        <v>3.6879805774307758E-2</v>
      </c>
      <c r="C120" s="3">
        <f>('[1]raw-11'!E120-'[1]raw-11'!E$183)/'[1]raw-11'!E$184</f>
        <v>1.0124766691725031</v>
      </c>
      <c r="D120" s="3">
        <f>('[1]raw-11'!F120-'[1]raw-11'!F$183)/'[1]raw-11'!F$184</f>
        <v>-0.37218033514561655</v>
      </c>
      <c r="E120" s="3">
        <f>('[1]raw-11'!H120-'[1]raw-11'!H$183)/'[1]raw-11'!H$184</f>
        <v>5.3689851679955145E-2</v>
      </c>
      <c r="F120" s="3">
        <f>('[1]raw-11'!I120-'[1]raw-11'!I$183)/'[1]raw-11'!I$184</f>
        <v>0.12088794676276932</v>
      </c>
      <c r="G120" s="3">
        <f>('[1]raw-11'!J120-'[1]raw-11'!J$183)/'[1]raw-11'!J$184</f>
        <v>0.40667366636638286</v>
      </c>
      <c r="H120" s="3">
        <f>('[1]raw-11'!K120-'[1]raw-11'!K$183)/'[1]raw-11'!K$184</f>
        <v>-0.12157731445607535</v>
      </c>
      <c r="I120" s="3">
        <f>('[1]raw-11'!L120-'[1]raw-11'!L$183)/'[1]raw-11'!L$184</f>
        <v>-0.66608551842725106</v>
      </c>
      <c r="J120" s="3">
        <f>('[1]raw-11'!M120-'[1]raw-11'!M$183)/'[1]raw-11'!M$184</f>
        <v>-0.57730230003361338</v>
      </c>
      <c r="K120" s="3">
        <f>('[1]raw-11'!N120-'[1]raw-11'!N$183)/'[1]raw-11'!N$184</f>
        <v>-0.66585253285182766</v>
      </c>
      <c r="L120" s="3">
        <f>('[1]raw-11'!P120-'[1]raw-11'!P$183)/'[1]raw-11'!P$184</f>
        <v>-0.93966982743246241</v>
      </c>
      <c r="M120" s="3">
        <f>('[1]raw-11'!Q120-'[1]raw-11'!Q$183)/'[1]raw-11'!Q$184</f>
        <v>0.2342740788074138</v>
      </c>
      <c r="N120" s="3">
        <f>('[1]raw-11'!R120-'[1]raw-11'!R$183)/'[1]raw-11'!R$184</f>
        <v>0.45045976798316506</v>
      </c>
      <c r="O120" s="3">
        <f>('[1]raw-11'!S120-'[1]raw-11'!S$183)/'[1]raw-11'!S$184</f>
        <v>1.1372871538696119</v>
      </c>
      <c r="P120" s="3">
        <f>('[1]raw-11'!T120-'[1]raw-11'!T$183)/'[1]raw-11'!T$184</f>
        <v>0.8932941361505824</v>
      </c>
      <c r="Q120" s="3">
        <f>('[1]raw-11'!U120-'[1]raw-11'!U$183)/'[1]raw-11'!U$184</f>
        <v>-0.39708560133890891</v>
      </c>
      <c r="R120" s="3">
        <f>('[1]raw-11'!V120-'[1]raw-11'!V$183)/'[1]raw-11'!V$184</f>
        <v>-0.29918361082709655</v>
      </c>
      <c r="S120" s="3">
        <f>('[1]raw-11'!W120-'[1]raw-11'!W$183)/'[1]raw-11'!W$184</f>
        <v>0.28747720545994693</v>
      </c>
      <c r="T120" s="3">
        <f>('[1]raw-11'!X120-'[1]raw-11'!X$183)/'[1]raw-11'!X$184</f>
        <v>2.8810285431177446E-2</v>
      </c>
    </row>
    <row r="121" spans="1:20" x14ac:dyDescent="0.25">
      <c r="A121" s="2" t="s">
        <v>139</v>
      </c>
      <c r="B121" s="3">
        <f>('[1]raw-11'!D121-'[1]raw-11'!D$183)/'[1]raw-11'!D$184</f>
        <v>-0.22357486489596906</v>
      </c>
      <c r="C121" s="3">
        <f>('[1]raw-11'!E121-'[1]raw-11'!E$183)/'[1]raw-11'!E$184</f>
        <v>1.0124766691725031</v>
      </c>
      <c r="D121" s="3">
        <f>('[1]raw-11'!F121-'[1]raw-11'!F$183)/'[1]raw-11'!F$184</f>
        <v>-0.78261534779350139</v>
      </c>
      <c r="E121" s="3">
        <f>('[1]raw-11'!H121-'[1]raw-11'!H$183)/'[1]raw-11'!H$184</f>
        <v>-0.24285519128010274</v>
      </c>
      <c r="F121" s="3">
        <f>('[1]raw-11'!I121-'[1]raw-11'!I$183)/'[1]raw-11'!I$184</f>
        <v>-0.27749818538315224</v>
      </c>
      <c r="G121" s="3">
        <f>('[1]raw-11'!J121-'[1]raw-11'!J$183)/'[1]raw-11'!J$184</f>
        <v>-0.3919324667377419</v>
      </c>
      <c r="H121" s="3">
        <f>('[1]raw-11'!K121-'[1]raw-11'!K$183)/'[1]raw-11'!K$184</f>
        <v>-0.28207249791032374</v>
      </c>
      <c r="I121" s="3">
        <f>('[1]raw-11'!L121-'[1]raw-11'!L$183)/'[1]raw-11'!L$184</f>
        <v>-0.66608551842725106</v>
      </c>
      <c r="J121" s="3">
        <f>('[1]raw-11'!M121-'[1]raw-11'!M$183)/'[1]raw-11'!M$184</f>
        <v>-0.57730230003361338</v>
      </c>
      <c r="K121" s="3">
        <f>('[1]raw-11'!N121-'[1]raw-11'!N$183)/'[1]raw-11'!N$184</f>
        <v>-0.66585253285182766</v>
      </c>
      <c r="L121" s="3">
        <f>('[1]raw-11'!P121-'[1]raw-11'!P$183)/'[1]raw-11'!P$184</f>
        <v>-0.8903344045963445</v>
      </c>
      <c r="M121" s="3">
        <f>('[1]raw-11'!Q121-'[1]raw-11'!Q$183)/'[1]raw-11'!Q$184</f>
        <v>0.2342740788074138</v>
      </c>
      <c r="N121" s="3">
        <f>('[1]raw-11'!R121-'[1]raw-11'!R$183)/'[1]raw-11'!R$184</f>
        <v>0.45045976798316506</v>
      </c>
      <c r="O121" s="3">
        <f>('[1]raw-11'!S121-'[1]raw-11'!S$183)/'[1]raw-11'!S$184</f>
        <v>1.1372871538696119</v>
      </c>
      <c r="P121" s="3">
        <f>('[1]raw-11'!T121-'[1]raw-11'!T$183)/'[1]raw-11'!T$184</f>
        <v>0.8932941361505824</v>
      </c>
      <c r="Q121" s="3">
        <f>('[1]raw-11'!U121-'[1]raw-11'!U$183)/'[1]raw-11'!U$184</f>
        <v>-0.39708560133890891</v>
      </c>
      <c r="R121" s="3">
        <f>('[1]raw-11'!V121-'[1]raw-11'!V$183)/'[1]raw-11'!V$184</f>
        <v>-0.29918361082709655</v>
      </c>
      <c r="S121" s="3">
        <f>('[1]raw-11'!W121-'[1]raw-11'!W$183)/'[1]raw-11'!W$184</f>
        <v>-7.5230118316756564E-2</v>
      </c>
      <c r="T121" s="3">
        <f>('[1]raw-11'!X121-'[1]raw-11'!X$183)/'[1]raw-11'!X$184</f>
        <v>-9.4094666070615091E-2</v>
      </c>
    </row>
    <row r="122" spans="1:20" x14ac:dyDescent="0.25">
      <c r="A122" s="2" t="s">
        <v>140</v>
      </c>
      <c r="B122" s="3">
        <f>('[1]raw-11'!D122-'[1]raw-11'!D$183)/'[1]raw-11'!D$184</f>
        <v>-0.16427742561710829</v>
      </c>
      <c r="C122" s="3">
        <f>('[1]raw-11'!E122-'[1]raw-11'!E$183)/'[1]raw-11'!E$184</f>
        <v>0.63266737210798174</v>
      </c>
      <c r="D122" s="3">
        <f>('[1]raw-11'!F122-'[1]raw-11'!F$183)/'[1]raw-11'!F$184</f>
        <v>-0.78261534779350139</v>
      </c>
      <c r="E122" s="3">
        <f>('[1]raw-11'!H122-'[1]raw-11'!H$183)/'[1]raw-11'!H$184</f>
        <v>-0.53940023424016059</v>
      </c>
      <c r="F122" s="3">
        <f>('[1]raw-11'!I122-'[1]raw-11'!I$183)/'[1]raw-11'!I$184</f>
        <v>-0.27749818538315224</v>
      </c>
      <c r="G122" s="3">
        <f>('[1]raw-11'!J122-'[1]raw-11'!J$183)/'[1]raw-11'!J$184</f>
        <v>-0.71137491997939173</v>
      </c>
      <c r="H122" s="3">
        <f>('[1]raw-11'!K122-'[1]raw-11'!K$183)/'[1]raw-11'!K$184</f>
        <v>-0.50799246952426558</v>
      </c>
      <c r="I122" s="3">
        <f>('[1]raw-11'!L122-'[1]raw-11'!L$183)/'[1]raw-11'!L$184</f>
        <v>-0.66608551842725106</v>
      </c>
      <c r="J122" s="3">
        <f>('[1]raw-11'!M122-'[1]raw-11'!M$183)/'[1]raw-11'!M$184</f>
        <v>-0.57730230003361338</v>
      </c>
      <c r="K122" s="3">
        <f>('[1]raw-11'!N122-'[1]raw-11'!N$183)/'[1]raw-11'!N$184</f>
        <v>-0.66585253285182766</v>
      </c>
      <c r="L122" s="3">
        <f>('[1]raw-11'!P122-'[1]raw-11'!P$183)/'[1]raw-11'!P$184</f>
        <v>-0.90299431389494189</v>
      </c>
      <c r="M122" s="3">
        <f>('[1]raw-11'!Q122-'[1]raw-11'!Q$183)/'[1]raw-11'!Q$184</f>
        <v>0.2342740788074138</v>
      </c>
      <c r="N122" s="3">
        <f>('[1]raw-11'!R122-'[1]raw-11'!R$183)/'[1]raw-11'!R$184</f>
        <v>1.0079263134191494</v>
      </c>
      <c r="O122" s="3">
        <f>('[1]raw-11'!S122-'[1]raw-11'!S$183)/'[1]raw-11'!S$184</f>
        <v>1.1372871538696119</v>
      </c>
      <c r="P122" s="3">
        <f>('[1]raw-11'!T122-'[1]raw-11'!T$183)/'[1]raw-11'!T$184</f>
        <v>0.8932941361505824</v>
      </c>
      <c r="Q122" s="3">
        <f>('[1]raw-11'!U122-'[1]raw-11'!U$183)/'[1]raw-11'!U$184</f>
        <v>0.11149981266492349</v>
      </c>
      <c r="R122" s="3">
        <f>('[1]raw-11'!V122-'[1]raw-11'!V$183)/'[1]raw-11'!V$184</f>
        <v>-5.5208450392987017E-2</v>
      </c>
      <c r="S122" s="3">
        <f>('[1]raw-11'!W122-'[1]raw-11'!W$183)/'[1]raw-11'!W$184</f>
        <v>0.18703517733716765</v>
      </c>
      <c r="T122" s="3">
        <f>('[1]raw-11'!X122-'[1]raw-11'!X$183)/'[1]raw-11'!X$184</f>
        <v>0.19509345511007287</v>
      </c>
    </row>
    <row r="123" spans="1:20" x14ac:dyDescent="0.25">
      <c r="A123" s="2" t="s">
        <v>141</v>
      </c>
      <c r="B123" s="3">
        <f>('[1]raw-11'!D123-'[1]raw-11'!D$183)/'[1]raw-11'!D$184</f>
        <v>-3.6305393926443788E-2</v>
      </c>
      <c r="C123" s="3">
        <f>('[1]raw-11'!E123-'[1]raw-11'!E$183)/'[1]raw-11'!E$184</f>
        <v>1.3922859662370244</v>
      </c>
      <c r="D123" s="3">
        <f>('[1]raw-11'!F123-'[1]raw-11'!F$183)/'[1]raw-11'!F$184</f>
        <v>-0.78261534779350139</v>
      </c>
      <c r="E123" s="3">
        <f>('[1]raw-11'!H123-'[1]raw-11'!H$183)/'[1]raw-11'!H$184</f>
        <v>-0.24285519128010274</v>
      </c>
      <c r="F123" s="3">
        <f>('[1]raw-11'!I123-'[1]raw-11'!I$183)/'[1]raw-11'!I$184</f>
        <v>-7.8305119310191462E-2</v>
      </c>
      <c r="G123" s="3">
        <f>('[1]raw-11'!J123-'[1]raw-11'!J$183)/'[1]raw-11'!J$184</f>
        <v>-0.23221124011691693</v>
      </c>
      <c r="H123" s="3">
        <f>('[1]raw-11'!K123-'[1]raw-11'!K$183)/'[1]raw-11'!K$184</f>
        <v>-0.29331738337527102</v>
      </c>
      <c r="I123" s="3">
        <f>('[1]raw-11'!L123-'[1]raw-11'!L$183)/'[1]raw-11'!L$184</f>
        <v>-0.66608551842725106</v>
      </c>
      <c r="J123" s="3">
        <f>('[1]raw-11'!M123-'[1]raw-11'!M$183)/'[1]raw-11'!M$184</f>
        <v>-0.57730230003361338</v>
      </c>
      <c r="K123" s="3">
        <f>('[1]raw-11'!N123-'[1]raw-11'!N$183)/'[1]raw-11'!N$184</f>
        <v>-0.66585253285182766</v>
      </c>
      <c r="L123" s="3">
        <f>('[1]raw-11'!P123-'[1]raw-11'!P$183)/'[1]raw-11'!P$184</f>
        <v>-0.92732481935623601</v>
      </c>
      <c r="M123" s="3">
        <f>('[1]raw-11'!Q123-'[1]raw-11'!Q$183)/'[1]raw-11'!Q$184</f>
        <v>0.2342740788074138</v>
      </c>
      <c r="N123" s="3">
        <f>('[1]raw-11'!R123-'[1]raw-11'!R$183)/'[1]raw-11'!R$184</f>
        <v>1.0079263134191494</v>
      </c>
      <c r="O123" s="3">
        <f>('[1]raw-11'!S123-'[1]raw-11'!S$183)/'[1]raw-11'!S$184</f>
        <v>1.8533467976129399</v>
      </c>
      <c r="P123" s="3">
        <f>('[1]raw-11'!T123-'[1]raw-11'!T$183)/'[1]raw-11'!T$184</f>
        <v>1.8319080863480643</v>
      </c>
      <c r="Q123" s="3">
        <f>('[1]raw-11'!U123-'[1]raw-11'!U$183)/'[1]raw-11'!U$184</f>
        <v>-0.39708560133890891</v>
      </c>
      <c r="R123" s="3">
        <f>('[1]raw-11'!V123-'[1]raw-11'!V$183)/'[1]raw-11'!V$184</f>
        <v>-0.36017740093562384</v>
      </c>
      <c r="S123" s="3">
        <f>('[1]raw-11'!W123-'[1]raw-11'!W$183)/'[1]raw-11'!W$184</f>
        <v>0.20377551535763078</v>
      </c>
      <c r="T123" s="3">
        <f>('[1]raw-11'!X123-'[1]raw-11'!X$183)/'[1]raw-11'!X$184</f>
        <v>-0.39051249028081975</v>
      </c>
    </row>
    <row r="124" spans="1:20" x14ac:dyDescent="0.25">
      <c r="A124" s="2" t="s">
        <v>142</v>
      </c>
      <c r="B124" s="3">
        <f>('[1]raw-11'!D124-'[1]raw-11'!D$183)/'[1]raw-11'!D$184</f>
        <v>-9.4422301788996063E-3</v>
      </c>
      <c r="C124" s="3">
        <f>('[1]raw-11'!E124-'[1]raw-11'!E$183)/'[1]raw-11'!E$184</f>
        <v>1.0124766691725031</v>
      </c>
      <c r="D124" s="3">
        <f>('[1]raw-11'!F124-'[1]raw-11'!F$183)/'[1]raw-11'!F$184</f>
        <v>-0.57739784146955897</v>
      </c>
      <c r="E124" s="3">
        <f>('[1]raw-11'!H124-'[1]raw-11'!H$183)/'[1]raw-11'!H$184</f>
        <v>5.3689851679955145E-2</v>
      </c>
      <c r="F124" s="3">
        <f>('[1]raw-11'!I124-'[1]raw-11'!I$183)/'[1]raw-11'!I$184</f>
        <v>0.12088794676276932</v>
      </c>
      <c r="G124" s="3">
        <f>('[1]raw-11'!J124-'[1]raw-11'!J$183)/'[1]raw-11'!J$184</f>
        <v>0.24695243974555792</v>
      </c>
      <c r="H124" s="3">
        <f>('[1]raw-11'!K124-'[1]raw-11'!K$183)/'[1]raw-11'!K$184</f>
        <v>-0.21766997206562538</v>
      </c>
      <c r="I124" s="3">
        <f>('[1]raw-11'!L124-'[1]raw-11'!L$183)/'[1]raw-11'!L$184</f>
        <v>-0.66608551842725106</v>
      </c>
      <c r="J124" s="3">
        <f>('[1]raw-11'!M124-'[1]raw-11'!M$183)/'[1]raw-11'!M$184</f>
        <v>-0.57730230003361338</v>
      </c>
      <c r="K124" s="3">
        <f>('[1]raw-11'!N124-'[1]raw-11'!N$183)/'[1]raw-11'!N$184</f>
        <v>-0.66585253285182766</v>
      </c>
      <c r="L124" s="3">
        <f>('[1]raw-11'!P124-'[1]raw-11'!P$183)/'[1]raw-11'!P$184</f>
        <v>-0.93197696297190047</v>
      </c>
      <c r="M124" s="3">
        <f>('[1]raw-11'!Q124-'[1]raw-11'!Q$183)/'[1]raw-11'!Q$184</f>
        <v>0.2342740788074138</v>
      </c>
      <c r="N124" s="3">
        <f>('[1]raw-11'!R124-'[1]raw-11'!R$183)/'[1]raw-11'!R$184</f>
        <v>0.45045976798316506</v>
      </c>
      <c r="O124" s="3">
        <f>('[1]raw-11'!S124-'[1]raw-11'!S$183)/'[1]raw-11'!S$184</f>
        <v>1.1372871538696119</v>
      </c>
      <c r="P124" s="3">
        <f>('[1]raw-11'!T124-'[1]raw-11'!T$183)/'[1]raw-11'!T$184</f>
        <v>0.8932941361505824</v>
      </c>
      <c r="Q124" s="3">
        <f>('[1]raw-11'!U124-'[1]raw-11'!U$183)/'[1]raw-11'!U$184</f>
        <v>-0.39708560133890891</v>
      </c>
      <c r="R124" s="3">
        <f>('[1]raw-11'!V124-'[1]raw-11'!V$183)/'[1]raw-11'!V$184</f>
        <v>-0.29918361082709655</v>
      </c>
      <c r="S124" s="3">
        <f>('[1]raw-11'!W124-'[1]raw-11'!W$183)/'[1]raw-11'!W$184</f>
        <v>0.43256013497062845</v>
      </c>
      <c r="T124" s="3">
        <f>('[1]raw-11'!X124-'[1]raw-11'!X$183)/'[1]raw-11'!X$184</f>
        <v>-0.20254021151337293</v>
      </c>
    </row>
    <row r="125" spans="1:20" x14ac:dyDescent="0.25">
      <c r="A125" s="2" t="s">
        <v>143</v>
      </c>
      <c r="B125" s="3">
        <f>('[1]raw-11'!D125-'[1]raw-11'!D$183)/'[1]raw-11'!D$184</f>
        <v>-2.892884635193483E-2</v>
      </c>
      <c r="C125" s="3">
        <f>('[1]raw-11'!E125-'[1]raw-11'!E$183)/'[1]raw-11'!E$184</f>
        <v>0.89853388005314672</v>
      </c>
      <c r="D125" s="3">
        <f>('[1]raw-11'!F125-'[1]raw-11'!F$183)/'[1]raw-11'!F$184</f>
        <v>-0.49531083893998201</v>
      </c>
      <c r="E125" s="3">
        <f>('[1]raw-11'!H125-'[1]raw-11'!H$183)/'[1]raw-11'!H$184</f>
        <v>-0.27250969557610855</v>
      </c>
      <c r="F125" s="3">
        <f>('[1]raw-11'!I125-'[1]raw-11'!I$183)/'[1]raw-11'!I$184</f>
        <v>6.113002694088112E-2</v>
      </c>
      <c r="G125" s="3">
        <f>('[1]raw-11'!J125-'[1]raw-11'!J$183)/'[1]raw-11'!J$184</f>
        <v>-5.6517890834009536E-2</v>
      </c>
      <c r="H125" s="3">
        <f>('[1]raw-11'!K125-'[1]raw-11'!K$183)/'[1]raw-11'!K$184</f>
        <v>-0.26868086158388643</v>
      </c>
      <c r="I125" s="3">
        <f>('[1]raw-11'!L125-'[1]raw-11'!L$183)/'[1]raw-11'!L$184</f>
        <v>-0.66608551842725106</v>
      </c>
      <c r="J125" s="3">
        <f>('[1]raw-11'!M125-'[1]raw-11'!M$183)/'[1]raw-11'!M$184</f>
        <v>-0.57730230003361338</v>
      </c>
      <c r="K125" s="3">
        <f>('[1]raw-11'!N125-'[1]raw-11'!N$183)/'[1]raw-11'!N$184</f>
        <v>-0.66585253285182766</v>
      </c>
      <c r="L125" s="3">
        <f>('[1]raw-11'!P125-'[1]raw-11'!P$183)/'[1]raw-11'!P$184</f>
        <v>-0.92773645094159185</v>
      </c>
      <c r="M125" s="3">
        <f>('[1]raw-11'!Q125-'[1]raw-11'!Q$183)/'[1]raw-11'!Q$184</f>
        <v>0.2342740788074138</v>
      </c>
      <c r="N125" s="3">
        <f>('[1]raw-11'!R125-'[1]raw-11'!R$183)/'[1]raw-11'!R$184</f>
        <v>0.56195307707036202</v>
      </c>
      <c r="O125" s="3">
        <f>('[1]raw-11'!S125-'[1]raw-11'!S$183)/'[1]raw-11'!S$184</f>
        <v>1.0656811894952789</v>
      </c>
      <c r="P125" s="3">
        <f>('[1]raw-11'!T125-'[1]raw-11'!T$183)/'[1]raw-11'!T$184</f>
        <v>0.98715553117033072</v>
      </c>
      <c r="Q125" s="3">
        <f>('[1]raw-11'!U125-'[1]raw-11'!U$183)/'[1]raw-11'!U$184</f>
        <v>-0.34622705993852565</v>
      </c>
      <c r="R125" s="3">
        <f>('[1]raw-11'!V125-'[1]raw-11'!V$183)/'[1]raw-11'!V$184</f>
        <v>-0.28088547379453838</v>
      </c>
      <c r="S125" s="3">
        <f>('[1]raw-11'!W125-'[1]raw-11'!W$183)/'[1]raw-11'!W$184</f>
        <v>0.22386392098218669</v>
      </c>
      <c r="T125" s="3">
        <f>('[1]raw-11'!X125-'[1]raw-11'!X$183)/'[1]raw-11'!X$184</f>
        <v>-0.15988496363922103</v>
      </c>
    </row>
    <row r="126" spans="1:20" x14ac:dyDescent="0.25">
      <c r="A126" s="4" t="s">
        <v>182</v>
      </c>
      <c r="B126" s="3">
        <f>('[1]raw-11'!D126-'[1]raw-11'!D$183)/'[1]raw-11'!D$184</f>
        <v>-0.98402123382309448</v>
      </c>
      <c r="C126" s="3">
        <f>('[1]raw-11'!E126-'[1]raw-11'!E$183)/'[1]raw-11'!E$184</f>
        <v>-0.88656981615010377</v>
      </c>
      <c r="D126" s="3">
        <f>('[1]raw-11'!F126-'[1]raw-11'!F$183)/'[1]raw-11'!F$184</f>
        <v>-0.37218033514561655</v>
      </c>
      <c r="E126" s="3">
        <f>('[1]raw-11'!H126-'[1]raw-11'!H$183)/'[1]raw-11'!H$184</f>
        <v>-0.53940023424016059</v>
      </c>
      <c r="F126" s="3">
        <f>('[1]raw-11'!I126-'[1]raw-11'!I$183)/'[1]raw-11'!I$184</f>
        <v>-0.67588431752907374</v>
      </c>
      <c r="G126" s="3">
        <f>('[1]raw-11'!J126-'[1]raw-11'!J$183)/'[1]raw-11'!J$184</f>
        <v>-1.0308173732210417</v>
      </c>
      <c r="H126" s="3">
        <f>('[1]raw-11'!K126-'[1]raw-11'!K$183)/'[1]raw-11'!K$184</f>
        <v>-0.62146358648873423</v>
      </c>
      <c r="I126" s="3">
        <f>('[1]raw-11'!L126-'[1]raw-11'!L$183)/'[1]raw-11'!L$184</f>
        <v>-0.13441318410833503</v>
      </c>
      <c r="J126" s="3">
        <f>('[1]raw-11'!M126-'[1]raw-11'!M$183)/'[1]raw-11'!M$184</f>
        <v>-4.5911099685862461E-2</v>
      </c>
      <c r="K126" s="3">
        <f>('[1]raw-11'!N126-'[1]raw-11'!N$183)/'[1]raw-11'!N$184</f>
        <v>-0.19668664028837693</v>
      </c>
      <c r="L126" s="3">
        <f>('[1]raw-11'!P126-'[1]raw-11'!P$183)/'[1]raw-11'!P$184</f>
        <v>1.4706041589558245</v>
      </c>
      <c r="M126" s="3">
        <f>('[1]raw-11'!Q126-'[1]raw-11'!Q$183)/'[1]raw-11'!Q$184</f>
        <v>0.2342740788074138</v>
      </c>
      <c r="N126" s="3">
        <f>('[1]raw-11'!R126-'[1]raw-11'!R$183)/'[1]raw-11'!R$184</f>
        <v>-0.66447332288880345</v>
      </c>
      <c r="O126" s="3">
        <f>('[1]raw-11'!S126-'[1]raw-11'!S$183)/'[1]raw-11'!S$184</f>
        <v>-1.0108917773603729</v>
      </c>
      <c r="P126" s="3">
        <f>('[1]raw-11'!T126-'[1]raw-11'!T$183)/'[1]raw-11'!T$184</f>
        <v>-0.98393376424438128</v>
      </c>
      <c r="Q126" s="3">
        <f>('[1]raw-11'!U126-'[1]raw-11'!U$183)/'[1]raw-11'!U$184</f>
        <v>-0.14279289433699272</v>
      </c>
      <c r="R126" s="3">
        <f>('[1]raw-11'!V126-'[1]raw-11'!V$183)/'[1]raw-11'!V$184</f>
        <v>0.18876671004112236</v>
      </c>
      <c r="S126" s="3">
        <f>('[1]raw-11'!W126-'[1]raw-11'!W$183)/'[1]raw-11'!W$184</f>
        <v>-1.235893554402208</v>
      </c>
      <c r="T126" s="3">
        <f>('[1]raw-11'!X126-'[1]raw-11'!X$183)/'[1]raw-11'!X$184</f>
        <v>2.212180600345369</v>
      </c>
    </row>
    <row r="127" spans="1:20" x14ac:dyDescent="0.25">
      <c r="A127" s="4" t="s">
        <v>183</v>
      </c>
      <c r="B127" s="3">
        <f>('[1]raw-11'!D127-'[1]raw-11'!D$183)/'[1]raw-11'!D$184</f>
        <v>-0.92245348376068237</v>
      </c>
      <c r="C127" s="3">
        <f>('[1]raw-11'!E127-'[1]raw-11'!E$183)/'[1]raw-11'!E$184</f>
        <v>-0.88656981615010377</v>
      </c>
      <c r="D127" s="3">
        <f>('[1]raw-11'!F127-'[1]raw-11'!F$183)/'[1]raw-11'!F$184</f>
        <v>-0.16696282882167418</v>
      </c>
      <c r="E127" s="3">
        <f>('[1]raw-11'!H127-'[1]raw-11'!H$183)/'[1]raw-11'!H$184</f>
        <v>-0.53940023424016059</v>
      </c>
      <c r="F127" s="3">
        <f>('[1]raw-11'!I127-'[1]raw-11'!I$183)/'[1]raw-11'!I$184</f>
        <v>-0.47669125145611302</v>
      </c>
      <c r="G127" s="3">
        <f>('[1]raw-11'!J127-'[1]raw-11'!J$183)/'[1]raw-11'!J$184</f>
        <v>-1.0308173732210417</v>
      </c>
      <c r="H127" s="3">
        <f>('[1]raw-11'!K127-'[1]raw-11'!K$183)/'[1]raw-11'!K$184</f>
        <v>-0.44767899293954816</v>
      </c>
      <c r="I127" s="3">
        <f>('[1]raw-11'!L127-'[1]raw-11'!L$183)/'[1]raw-11'!L$184</f>
        <v>-0.13441318410833503</v>
      </c>
      <c r="J127" s="3">
        <f>('[1]raw-11'!M127-'[1]raw-11'!M$183)/'[1]raw-11'!M$184</f>
        <v>0.30834970054597149</v>
      </c>
      <c r="K127" s="3">
        <f>('[1]raw-11'!N127-'[1]raw-11'!N$183)/'[1]raw-11'!N$184</f>
        <v>-0.50946390199734404</v>
      </c>
      <c r="L127" s="3">
        <f>('[1]raw-11'!P127-'[1]raw-11'!P$183)/'[1]raw-11'!P$184</f>
        <v>1.2690320972021587</v>
      </c>
      <c r="M127" s="3">
        <f>('[1]raw-11'!Q127-'[1]raw-11'!Q$183)/'[1]raw-11'!Q$184</f>
        <v>1.1727923914805132</v>
      </c>
      <c r="N127" s="3">
        <f>('[1]raw-11'!R127-'[1]raw-11'!R$183)/'[1]raw-11'!R$184</f>
        <v>-0.66447332288880345</v>
      </c>
      <c r="O127" s="3">
        <f>('[1]raw-11'!S127-'[1]raw-11'!S$183)/'[1]raw-11'!S$184</f>
        <v>-1.0108917773603729</v>
      </c>
      <c r="P127" s="3">
        <f>('[1]raw-11'!T127-'[1]raw-11'!T$183)/'[1]raw-11'!T$184</f>
        <v>-0.98393376424438128</v>
      </c>
      <c r="Q127" s="3">
        <f>('[1]raw-11'!U127-'[1]raw-11'!U$183)/'[1]raw-11'!U$184</f>
        <v>-0.14279289433699272</v>
      </c>
      <c r="R127" s="3">
        <f>('[1]raw-11'!V127-'[1]raw-11'!V$183)/'[1]raw-11'!V$184</f>
        <v>0.18876671004112236</v>
      </c>
      <c r="S127" s="3">
        <f>('[1]raw-11'!W127-'[1]raw-11'!W$183)/'[1]raw-11'!W$184</f>
        <v>-1.587440652831936</v>
      </c>
      <c r="T127" s="3">
        <f>('[1]raw-11'!X127-'[1]raw-11'!X$183)/'[1]raw-11'!X$184</f>
        <v>2.6604221881754353</v>
      </c>
    </row>
    <row r="128" spans="1:20" x14ac:dyDescent="0.25">
      <c r="A128" s="4" t="s">
        <v>184</v>
      </c>
      <c r="B128" s="3">
        <f>('[1]raw-11'!D128-'[1]raw-11'!D$183)/'[1]raw-11'!D$184</f>
        <v>-0.97628678522150403</v>
      </c>
      <c r="C128" s="3">
        <f>('[1]raw-11'!E128-'[1]raw-11'!E$183)/'[1]raw-11'!E$184</f>
        <v>-0.88656981615010377</v>
      </c>
      <c r="D128" s="3">
        <f>('[1]raw-11'!F128-'[1]raw-11'!F$183)/'[1]raw-11'!F$184</f>
        <v>-0.37218033514561655</v>
      </c>
      <c r="E128" s="3">
        <f>('[1]raw-11'!H128-'[1]raw-11'!H$183)/'[1]raw-11'!H$184</f>
        <v>-0.24285519128010274</v>
      </c>
      <c r="F128" s="3">
        <f>('[1]raw-11'!I128-'[1]raw-11'!I$183)/'[1]raw-11'!I$184</f>
        <v>-0.67588431752907374</v>
      </c>
      <c r="G128" s="3">
        <f>('[1]raw-11'!J128-'[1]raw-11'!J$183)/'[1]raw-11'!J$184</f>
        <v>-1.0308173732210417</v>
      </c>
      <c r="H128" s="3">
        <f>('[1]raw-11'!K128-'[1]raw-11'!K$183)/'[1]raw-11'!K$184</f>
        <v>-0.5427493882341029</v>
      </c>
      <c r="I128" s="3">
        <f>('[1]raw-11'!L128-'[1]raw-11'!L$183)/'[1]raw-11'!L$184</f>
        <v>-0.3116372955479737</v>
      </c>
      <c r="J128" s="3">
        <f>('[1]raw-11'!M128-'[1]raw-11'!M$183)/'[1]raw-11'!M$184</f>
        <v>-0.40017189991769642</v>
      </c>
      <c r="K128" s="3">
        <f>('[1]raw-11'!N128-'[1]raw-11'!N$183)/'[1]raw-11'!N$184</f>
        <v>-0.19668664028837693</v>
      </c>
      <c r="L128" s="3">
        <f>('[1]raw-11'!P128-'[1]raw-11'!P$183)/'[1]raw-11'!P$184</f>
        <v>0.77558585066464192</v>
      </c>
      <c r="M128" s="3">
        <f>('[1]raw-11'!Q128-'[1]raw-11'!Q$183)/'[1]raw-11'!Q$184</f>
        <v>-0.23498507752913586</v>
      </c>
      <c r="N128" s="3">
        <f>('[1]raw-11'!R128-'[1]raw-11'!R$183)/'[1]raw-11'!R$184</f>
        <v>-1.2219398683247877</v>
      </c>
      <c r="O128" s="3">
        <f>('[1]raw-11'!S128-'[1]raw-11'!S$183)/'[1]raw-11'!S$184</f>
        <v>-1.0108917773603729</v>
      </c>
      <c r="P128" s="3">
        <f>('[1]raw-11'!T128-'[1]raw-11'!T$183)/'[1]raw-11'!T$184</f>
        <v>-0.98393376424438128</v>
      </c>
      <c r="Q128" s="3">
        <f>('[1]raw-11'!U128-'[1]raw-11'!U$183)/'[1]raw-11'!U$184</f>
        <v>-0.26993924783795081</v>
      </c>
      <c r="R128" s="3">
        <f>('[1]raw-11'!V128-'[1]raw-11'!V$183)/'[1]raw-11'!V$184</f>
        <v>-0.54315877126120593</v>
      </c>
      <c r="S128" s="3">
        <f>('[1]raw-11'!W128-'[1]raw-11'!W$183)/'[1]raw-11'!W$184</f>
        <v>-1.1912526530143059</v>
      </c>
      <c r="T128" s="3">
        <f>('[1]raw-11'!X128-'[1]raw-11'!X$183)/'[1]raw-11'!X$184</f>
        <v>2.2266400064044038</v>
      </c>
    </row>
    <row r="129" spans="1:20" x14ac:dyDescent="0.25">
      <c r="A129" s="4" t="s">
        <v>185</v>
      </c>
      <c r="B129" s="3">
        <f>('[1]raw-11'!D129-'[1]raw-11'!D$183)/'[1]raw-11'!D$184</f>
        <v>-0.91471903515909192</v>
      </c>
      <c r="C129" s="3">
        <f>('[1]raw-11'!E129-'[1]raw-11'!E$183)/'[1]raw-11'!E$184</f>
        <v>-0.88656981615010377</v>
      </c>
      <c r="D129" s="3">
        <f>('[1]raw-11'!F129-'[1]raw-11'!F$183)/'[1]raw-11'!F$184</f>
        <v>-0.16696282882167418</v>
      </c>
      <c r="E129" s="3">
        <f>('[1]raw-11'!H129-'[1]raw-11'!H$183)/'[1]raw-11'!H$184</f>
        <v>5.3689851679955145E-2</v>
      </c>
      <c r="F129" s="3">
        <f>('[1]raw-11'!I129-'[1]raw-11'!I$183)/'[1]raw-11'!I$184</f>
        <v>-0.47669125145611302</v>
      </c>
      <c r="G129" s="3">
        <f>('[1]raw-11'!J129-'[1]raw-11'!J$183)/'[1]raw-11'!J$184</f>
        <v>-1.0308173732210417</v>
      </c>
      <c r="H129" s="3">
        <f>('[1]raw-11'!K129-'[1]raw-11'!K$183)/'[1]raw-11'!K$184</f>
        <v>-0.33625240060506995</v>
      </c>
      <c r="I129" s="3">
        <f>('[1]raw-11'!L129-'[1]raw-11'!L$183)/'[1]raw-11'!L$184</f>
        <v>-0.13441318410833503</v>
      </c>
      <c r="J129" s="3">
        <f>('[1]raw-11'!M129-'[1]raw-11'!M$183)/'[1]raw-11'!M$184</f>
        <v>-0.40017189991769642</v>
      </c>
      <c r="K129" s="3">
        <f>('[1]raw-11'!N129-'[1]raw-11'!N$183)/'[1]raw-11'!N$184</f>
        <v>0.11609062142059022</v>
      </c>
      <c r="L129" s="3">
        <f>('[1]raw-11'!P129-'[1]raw-11'!P$183)/'[1]raw-11'!P$184</f>
        <v>1.2458187409661974</v>
      </c>
      <c r="M129" s="3">
        <f>('[1]raw-11'!Q129-'[1]raw-11'!Q$183)/'[1]raw-11'!Q$184</f>
        <v>-0.70424423386568558</v>
      </c>
      <c r="N129" s="3">
        <f>('[1]raw-11'!R129-'[1]raw-11'!R$183)/'[1]raw-11'!R$184</f>
        <v>-1.2219398683247877</v>
      </c>
      <c r="O129" s="3">
        <f>('[1]raw-11'!S129-'[1]raw-11'!S$183)/'[1]raw-11'!S$184</f>
        <v>-1.0108917773603729</v>
      </c>
      <c r="P129" s="3">
        <f>('[1]raw-11'!T129-'[1]raw-11'!T$183)/'[1]raw-11'!T$184</f>
        <v>-0.98393376424438128</v>
      </c>
      <c r="Q129" s="3">
        <f>('[1]raw-11'!U129-'[1]raw-11'!U$183)/'[1]raw-11'!U$184</f>
        <v>-0.26993924783795081</v>
      </c>
      <c r="R129" s="3">
        <f>('[1]raw-11'!V129-'[1]raw-11'!V$183)/'[1]raw-11'!V$184</f>
        <v>-0.54315877126120593</v>
      </c>
      <c r="S129" s="3">
        <f>('[1]raw-11'!W129-'[1]raw-11'!W$183)/'[1]raw-11'!W$184</f>
        <v>-1.8497059484858602</v>
      </c>
      <c r="T129" s="3">
        <f>('[1]raw-11'!X129-'[1]raw-11'!X$183)/'[1]raw-11'!X$184</f>
        <v>2.3350855518471616</v>
      </c>
    </row>
    <row r="130" spans="1:20" x14ac:dyDescent="0.25">
      <c r="A130" s="4" t="s">
        <v>186</v>
      </c>
      <c r="B130" s="3">
        <f>('[1]raw-11'!D130-'[1]raw-11'!D$183)/'[1]raw-11'!D$184</f>
        <v>-1.0455889838855066</v>
      </c>
      <c r="C130" s="3">
        <f>('[1]raw-11'!E130-'[1]raw-11'!E$183)/'[1]raw-11'!E$184</f>
        <v>-0.88656981615010377</v>
      </c>
      <c r="D130" s="3">
        <f>('[1]raw-11'!F130-'[1]raw-11'!F$183)/'[1]raw-11'!F$184</f>
        <v>-0.57739784146955897</v>
      </c>
      <c r="E130" s="3">
        <f>('[1]raw-11'!H130-'[1]raw-11'!H$183)/'[1]raw-11'!H$184</f>
        <v>-0.8359452772002185</v>
      </c>
      <c r="F130" s="3">
        <f>('[1]raw-11'!I130-'[1]raw-11'!I$183)/'[1]raw-11'!I$184</f>
        <v>-0.87507738360203458</v>
      </c>
      <c r="G130" s="3">
        <f>('[1]raw-11'!J130-'[1]raw-11'!J$183)/'[1]raw-11'!J$184</f>
        <v>-1.0308173732210417</v>
      </c>
      <c r="H130" s="3">
        <f>('[1]raw-11'!K130-'[1]raw-11'!K$183)/'[1]raw-11'!K$184</f>
        <v>-0.78195876994298263</v>
      </c>
      <c r="I130" s="3">
        <f>('[1]raw-11'!L130-'[1]raw-11'!L$183)/'[1]raw-11'!L$184</f>
        <v>-0.66608551842725106</v>
      </c>
      <c r="J130" s="3">
        <f>('[1]raw-11'!M130-'[1]raw-11'!M$183)/'[1]raw-11'!M$184</f>
        <v>-0.40017189991769642</v>
      </c>
      <c r="K130" s="3">
        <f>('[1]raw-11'!N130-'[1]raw-11'!N$183)/'[1]raw-11'!N$184</f>
        <v>-0.82224116370631117</v>
      </c>
      <c r="L130" s="3">
        <f>('[1]raw-11'!P130-'[1]raw-11'!P$183)/'[1]raw-11'!P$184</f>
        <v>-0.49425166888678196</v>
      </c>
      <c r="M130" s="3">
        <f>('[1]raw-11'!Q130-'[1]raw-11'!Q$183)/'[1]raw-11'!Q$184</f>
        <v>0.70353323514396349</v>
      </c>
      <c r="N130" s="3">
        <f>('[1]raw-11'!R130-'[1]raw-11'!R$183)/'[1]raw-11'!R$184</f>
        <v>-1.2219398683247877</v>
      </c>
      <c r="O130" s="3">
        <f>('[1]raw-11'!S130-'[1]raw-11'!S$183)/'[1]raw-11'!S$184</f>
        <v>-1.0108917773603729</v>
      </c>
      <c r="P130" s="3">
        <f>('[1]raw-11'!T130-'[1]raw-11'!T$183)/'[1]raw-11'!T$184</f>
        <v>-0.98393376424438128</v>
      </c>
      <c r="Q130" s="3">
        <f>('[1]raw-11'!U130-'[1]raw-11'!U$183)/'[1]raw-11'!U$184</f>
        <v>-0.26993924783795081</v>
      </c>
      <c r="R130" s="3">
        <f>('[1]raw-11'!V130-'[1]raw-11'!V$183)/'[1]raw-11'!V$184</f>
        <v>-0.54315877126120593</v>
      </c>
      <c r="S130" s="3">
        <f>('[1]raw-11'!W130-'[1]raw-11'!W$183)/'[1]raw-11'!W$184</f>
        <v>-0.52163913219577629</v>
      </c>
      <c r="T130" s="3">
        <f>('[1]raw-11'!X130-'[1]raw-11'!X$183)/'[1]raw-11'!X$184</f>
        <v>1.0843469277406874</v>
      </c>
    </row>
    <row r="131" spans="1:20" x14ac:dyDescent="0.25">
      <c r="A131" s="4" t="s">
        <v>187</v>
      </c>
      <c r="B131" s="3">
        <f>('[1]raw-11'!D131-'[1]raw-11'!D$183)/'[1]raw-11'!D$184</f>
        <v>-0.94542595050271994</v>
      </c>
      <c r="C131" s="3">
        <f>('[1]raw-11'!E131-'[1]raw-11'!E$183)/'[1]raw-11'!E$184</f>
        <v>-0.88656981615010377</v>
      </c>
      <c r="D131" s="3">
        <f>('[1]raw-11'!F131-'[1]raw-11'!F$183)/'[1]raw-11'!F$184</f>
        <v>-0.57739784146955897</v>
      </c>
      <c r="E131" s="3">
        <f>('[1]raw-11'!H131-'[1]raw-11'!H$183)/'[1]raw-11'!H$184</f>
        <v>-0.8359452772002185</v>
      </c>
      <c r="F131" s="3">
        <f>('[1]raw-11'!I131-'[1]raw-11'!I$183)/'[1]raw-11'!I$184</f>
        <v>-0.87507738360203458</v>
      </c>
      <c r="G131" s="3">
        <f>('[1]raw-11'!J131-'[1]raw-11'!J$183)/'[1]raw-11'!J$184</f>
        <v>-1.0308173732210417</v>
      </c>
      <c r="H131" s="3">
        <f>('[1]raw-11'!K131-'[1]raw-11'!K$183)/'[1]raw-11'!K$184</f>
        <v>-0.78195876994298263</v>
      </c>
      <c r="I131" s="3">
        <f>('[1]raw-11'!L131-'[1]raw-11'!L$183)/'[1]raw-11'!L$184</f>
        <v>-0.48886140698761232</v>
      </c>
      <c r="J131" s="3">
        <f>('[1]raw-11'!M131-'[1]raw-11'!M$183)/'[1]raw-11'!M$184</f>
        <v>-4.5911099685862461E-2</v>
      </c>
      <c r="K131" s="3">
        <f>('[1]raw-11'!N131-'[1]raw-11'!N$183)/'[1]raw-11'!N$184</f>
        <v>-0.82224116370631117</v>
      </c>
      <c r="L131" s="3">
        <f>('[1]raw-11'!P131-'[1]raw-11'!P$183)/'[1]raw-11'!P$184</f>
        <v>5.6213727414257064E-2</v>
      </c>
      <c r="M131" s="3">
        <f>('[1]raw-11'!Q131-'[1]raw-11'!Q$183)/'[1]raw-11'!Q$184</f>
        <v>1.1727923914805132</v>
      </c>
      <c r="N131" s="3">
        <f>('[1]raw-11'!R131-'[1]raw-11'!R$183)/'[1]raw-11'!R$184</f>
        <v>-0.66447332288880345</v>
      </c>
      <c r="O131" s="3">
        <f>('[1]raw-11'!S131-'[1]raw-11'!S$183)/'[1]raw-11'!S$184</f>
        <v>-1.0108917773603729</v>
      </c>
      <c r="P131" s="3">
        <f>('[1]raw-11'!T131-'[1]raw-11'!T$183)/'[1]raw-11'!T$184</f>
        <v>-0.98393376424438128</v>
      </c>
      <c r="Q131" s="3">
        <f>('[1]raw-11'!U131-'[1]raw-11'!U$183)/'[1]raw-11'!U$184</f>
        <v>0.11149981266492349</v>
      </c>
      <c r="R131" s="3">
        <f>('[1]raw-11'!V131-'[1]raw-11'!V$183)/'[1]raw-11'!V$184</f>
        <v>0.18876671004112236</v>
      </c>
      <c r="S131" s="3">
        <f>('[1]raw-11'!W131-'[1]raw-11'!W$183)/'[1]raw-11'!W$184</f>
        <v>-0.44351755476694782</v>
      </c>
      <c r="T131" s="3">
        <f>('[1]raw-11'!X131-'[1]raw-11'!X$183)/'[1]raw-11'!X$184</f>
        <v>1.0554281156226186</v>
      </c>
    </row>
    <row r="132" spans="1:20" x14ac:dyDescent="0.25">
      <c r="A132" s="4" t="s">
        <v>188</v>
      </c>
      <c r="B132" s="3">
        <f>('[1]raw-11'!D132-'[1]raw-11'!D$183)/'[1]raw-11'!D$184</f>
        <v>-1.0378545352839161</v>
      </c>
      <c r="C132" s="3">
        <f>('[1]raw-11'!E132-'[1]raw-11'!E$183)/'[1]raw-11'!E$184</f>
        <v>-0.88656981615010377</v>
      </c>
      <c r="D132" s="3">
        <f>('[1]raw-11'!F132-'[1]raw-11'!F$183)/'[1]raw-11'!F$184</f>
        <v>-0.57739784146955897</v>
      </c>
      <c r="E132" s="3">
        <f>('[1]raw-11'!H132-'[1]raw-11'!H$183)/'[1]raw-11'!H$184</f>
        <v>-0.8359452772002185</v>
      </c>
      <c r="F132" s="3">
        <f>('[1]raw-11'!I132-'[1]raw-11'!I$183)/'[1]raw-11'!I$184</f>
        <v>-0.87507738360203458</v>
      </c>
      <c r="G132" s="3">
        <f>('[1]raw-11'!J132-'[1]raw-11'!J$183)/'[1]raw-11'!J$184</f>
        <v>-1.0308173732210417</v>
      </c>
      <c r="H132" s="3">
        <f>('[1]raw-11'!K132-'[1]raw-11'!K$183)/'[1]raw-11'!K$184</f>
        <v>-0.78195876994298263</v>
      </c>
      <c r="I132" s="3">
        <f>('[1]raw-11'!L132-'[1]raw-11'!L$183)/'[1]raw-11'!L$184</f>
        <v>-0.66608551842725106</v>
      </c>
      <c r="J132" s="3">
        <f>('[1]raw-11'!M132-'[1]raw-11'!M$183)/'[1]raw-11'!M$184</f>
        <v>-0.75443270014953034</v>
      </c>
      <c r="K132" s="3">
        <f>('[1]raw-11'!N132-'[1]raw-11'!N$183)/'[1]raw-11'!N$184</f>
        <v>-0.50946390199734404</v>
      </c>
      <c r="L132" s="3">
        <f>('[1]raw-11'!P132-'[1]raw-11'!P$183)/'[1]raw-11'!P$184</f>
        <v>-0.50225917933059228</v>
      </c>
      <c r="M132" s="3">
        <f>('[1]raw-11'!Q132-'[1]raw-11'!Q$183)/'[1]raw-11'!Q$184</f>
        <v>-0.23498507752913586</v>
      </c>
      <c r="N132" s="3">
        <f>('[1]raw-11'!R132-'[1]raw-11'!R$183)/'[1]raw-11'!R$184</f>
        <v>-1.2219398683247877</v>
      </c>
      <c r="O132" s="3">
        <f>('[1]raw-11'!S132-'[1]raw-11'!S$183)/'[1]raw-11'!S$184</f>
        <v>-1.0108917773603729</v>
      </c>
      <c r="P132" s="3">
        <f>('[1]raw-11'!T132-'[1]raw-11'!T$183)/'[1]raw-11'!T$184</f>
        <v>-0.98393376424438128</v>
      </c>
      <c r="Q132" s="3">
        <f>('[1]raw-11'!U132-'[1]raw-11'!U$183)/'[1]raw-11'!U$184</f>
        <v>-0.26993924783795081</v>
      </c>
      <c r="R132" s="3">
        <f>('[1]raw-11'!V132-'[1]raw-11'!V$183)/'[1]raw-11'!V$184</f>
        <v>-0.54315877126120593</v>
      </c>
      <c r="S132" s="3">
        <f>('[1]raw-11'!W132-'[1]raw-11'!W$183)/'[1]raw-11'!W$184</f>
        <v>-0.39887665337904593</v>
      </c>
      <c r="T132" s="3">
        <f>('[1]raw-11'!X132-'[1]raw-11'!X$183)/'[1]raw-11'!X$184</f>
        <v>1.3156974246852375</v>
      </c>
    </row>
    <row r="133" spans="1:20" x14ac:dyDescent="0.25">
      <c r="A133" s="4" t="s">
        <v>189</v>
      </c>
      <c r="B133" s="3">
        <f>('[1]raw-11'!D133-'[1]raw-11'!D$183)/'[1]raw-11'!D$184</f>
        <v>-1.0455889838855066</v>
      </c>
      <c r="C133" s="3">
        <f>('[1]raw-11'!E133-'[1]raw-11'!E$183)/'[1]raw-11'!E$184</f>
        <v>-0.88656981615010377</v>
      </c>
      <c r="D133" s="3">
        <f>('[1]raw-11'!F133-'[1]raw-11'!F$183)/'[1]raw-11'!F$184</f>
        <v>-0.57739784146955897</v>
      </c>
      <c r="E133" s="3">
        <f>('[1]raw-11'!H133-'[1]raw-11'!H$183)/'[1]raw-11'!H$184</f>
        <v>-0.8359452772002185</v>
      </c>
      <c r="F133" s="3">
        <f>('[1]raw-11'!I133-'[1]raw-11'!I$183)/'[1]raw-11'!I$184</f>
        <v>-0.87507738360203458</v>
      </c>
      <c r="G133" s="3">
        <f>('[1]raw-11'!J133-'[1]raw-11'!J$183)/'[1]raw-11'!J$184</f>
        <v>-1.0308173732210417</v>
      </c>
      <c r="H133" s="3">
        <f>('[1]raw-11'!K133-'[1]raw-11'!K$183)/'[1]raw-11'!K$184</f>
        <v>-0.78195876994298263</v>
      </c>
      <c r="I133" s="3">
        <f>('[1]raw-11'!L133-'[1]raw-11'!L$183)/'[1]raw-11'!L$184</f>
        <v>-0.66608551842725106</v>
      </c>
      <c r="J133" s="3">
        <f>('[1]raw-11'!M133-'[1]raw-11'!M$183)/'[1]raw-11'!M$184</f>
        <v>-0.75443270014953034</v>
      </c>
      <c r="K133" s="3">
        <f>('[1]raw-11'!N133-'[1]raw-11'!N$183)/'[1]raw-11'!N$184</f>
        <v>-0.50946390199734404</v>
      </c>
      <c r="L133" s="3">
        <f>('[1]raw-11'!P133-'[1]raw-11'!P$183)/'[1]raw-11'!P$184</f>
        <v>-0.49425166888678196</v>
      </c>
      <c r="M133" s="3">
        <f>('[1]raw-11'!Q133-'[1]raw-11'!Q$183)/'[1]raw-11'!Q$184</f>
        <v>-0.23498507752913586</v>
      </c>
      <c r="N133" s="3">
        <f>('[1]raw-11'!R133-'[1]raw-11'!R$183)/'[1]raw-11'!R$184</f>
        <v>-1.2219398683247877</v>
      </c>
      <c r="O133" s="3">
        <f>('[1]raw-11'!S133-'[1]raw-11'!S$183)/'[1]raw-11'!S$184</f>
        <v>-1.0108917773603729</v>
      </c>
      <c r="P133" s="3">
        <f>('[1]raw-11'!T133-'[1]raw-11'!T$183)/'[1]raw-11'!T$184</f>
        <v>-0.98393376424438128</v>
      </c>
      <c r="Q133" s="3">
        <f>('[1]raw-11'!U133-'[1]raw-11'!U$183)/'[1]raw-11'!U$184</f>
        <v>-0.26993924783795081</v>
      </c>
      <c r="R133" s="3">
        <f>('[1]raw-11'!V133-'[1]raw-11'!V$183)/'[1]raw-11'!V$184</f>
        <v>-0.54315877126120593</v>
      </c>
      <c r="S133" s="3">
        <f>('[1]raw-11'!W133-'[1]raw-11'!W$183)/'[1]raw-11'!W$184</f>
        <v>-0.52163913219577629</v>
      </c>
      <c r="T133" s="3">
        <f>('[1]raw-11'!X133-'[1]raw-11'!X$183)/'[1]raw-11'!X$184</f>
        <v>1.4313726731575125</v>
      </c>
    </row>
    <row r="134" spans="1:20" x14ac:dyDescent="0.25">
      <c r="A134" s="4" t="s">
        <v>190</v>
      </c>
      <c r="B134" s="3">
        <f>('[1]raw-11'!D134-'[1]raw-11'!D$183)/'[1]raw-11'!D$184</f>
        <v>-0.44461078358878642</v>
      </c>
      <c r="C134" s="3">
        <f>('[1]raw-11'!E134-'[1]raw-11'!E$183)/'[1]raw-11'!E$184</f>
        <v>-0.88656981615010377</v>
      </c>
      <c r="D134" s="3">
        <f>('[1]raw-11'!F134-'[1]raw-11'!F$183)/'[1]raw-11'!F$184</f>
        <v>3.82546775022682E-2</v>
      </c>
      <c r="E134" s="3">
        <f>('[1]raw-11'!H134-'[1]raw-11'!H$183)/'[1]raw-11'!H$184</f>
        <v>-0.24285519128010274</v>
      </c>
      <c r="F134" s="3">
        <f>('[1]raw-11'!I134-'[1]raw-11'!I$183)/'[1]raw-11'!I$184</f>
        <v>-0.27749818538315224</v>
      </c>
      <c r="G134" s="3">
        <f>('[1]raw-11'!J134-'[1]raw-11'!J$183)/'[1]raw-11'!J$184</f>
        <v>-7.2490013496091979E-2</v>
      </c>
      <c r="H134" s="3">
        <f>('[1]raw-11'!K134-'[1]raw-11'!K$183)/'[1]raw-11'!K$184</f>
        <v>-0.27389439939036209</v>
      </c>
      <c r="I134" s="3">
        <f>('[1]raw-11'!L134-'[1]raw-11'!L$183)/'[1]raw-11'!L$184</f>
        <v>-0.13441318410833503</v>
      </c>
      <c r="J134" s="3">
        <f>('[1]raw-11'!M134-'[1]raw-11'!M$183)/'[1]raw-11'!M$184</f>
        <v>-0.75443270014953034</v>
      </c>
      <c r="K134" s="3">
        <f>('[1]raw-11'!N134-'[1]raw-11'!N$183)/'[1]raw-11'!N$184</f>
        <v>0.42886788312955737</v>
      </c>
      <c r="L134" s="3">
        <f>('[1]raw-11'!P134-'[1]raw-11'!P$183)/'[1]raw-11'!P$184</f>
        <v>0.35264465694004532</v>
      </c>
      <c r="M134" s="3">
        <f>('[1]raw-11'!Q134-'[1]raw-11'!Q$183)/'[1]raw-11'!Q$184</f>
        <v>-1.642762546538785</v>
      </c>
      <c r="N134" s="3">
        <f>('[1]raw-11'!R134-'[1]raw-11'!R$183)/'[1]raw-11'!R$184</f>
        <v>-1.2219398683247877</v>
      </c>
      <c r="O134" s="3">
        <f>('[1]raw-11'!S134-'[1]raw-11'!S$183)/'[1]raw-11'!S$184</f>
        <v>-1.0108917773603729</v>
      </c>
      <c r="P134" s="3">
        <f>('[1]raw-11'!T134-'[1]raw-11'!T$183)/'[1]raw-11'!T$184</f>
        <v>-0.98393376424438128</v>
      </c>
      <c r="Q134" s="3">
        <f>('[1]raw-11'!U134-'[1]raw-11'!U$183)/'[1]raw-11'!U$184</f>
        <v>-0.26993924783795081</v>
      </c>
      <c r="R134" s="3">
        <f>('[1]raw-11'!V134-'[1]raw-11'!V$183)/'[1]raw-11'!V$184</f>
        <v>-0.54315877126120593</v>
      </c>
      <c r="S134" s="3">
        <f>('[1]raw-11'!W134-'[1]raw-11'!W$183)/'[1]raw-11'!W$184</f>
        <v>3.0792022479510593E-2</v>
      </c>
      <c r="T134" s="3">
        <f>('[1]raw-11'!X134-'[1]raw-11'!X$183)/'[1]raw-11'!X$184</f>
        <v>0.5710380126449669</v>
      </c>
    </row>
    <row r="135" spans="1:20" x14ac:dyDescent="0.25">
      <c r="A135" s="4" t="s">
        <v>153</v>
      </c>
      <c r="B135" s="3">
        <f>('[1]raw-11'!D135-'[1]raw-11'!D$183)/'[1]raw-11'!D$184</f>
        <v>-1.0533619123308862</v>
      </c>
      <c r="C135" s="3">
        <f>('[1]raw-11'!E135-'[1]raw-11'!E$183)/'[1]raw-11'!E$184</f>
        <v>-0.88656981615010377</v>
      </c>
      <c r="D135" s="3">
        <f>('[1]raw-11'!F135-'[1]raw-11'!F$183)/'[1]raw-11'!F$184</f>
        <v>-0.57739784146955897</v>
      </c>
      <c r="E135" s="3">
        <f>('[1]raw-11'!H135-'[1]raw-11'!H$183)/'[1]raw-11'!H$184</f>
        <v>-0.8359452772002185</v>
      </c>
      <c r="F135" s="3">
        <f>('[1]raw-11'!I135-'[1]raw-11'!I$183)/'[1]raw-11'!I$184</f>
        <v>-0.87507738360203458</v>
      </c>
      <c r="G135" s="3">
        <f>('[1]raw-11'!J135-'[1]raw-11'!J$183)/'[1]raw-11'!J$184</f>
        <v>-1.0308173732210417</v>
      </c>
      <c r="H135" s="3">
        <f>('[1]raw-11'!K135-'[1]raw-11'!K$183)/'[1]raw-11'!K$184</f>
        <v>-0.78195876994298263</v>
      </c>
      <c r="I135" s="3">
        <f>('[1]raw-11'!L135-'[1]raw-11'!L$183)/'[1]raw-11'!L$184</f>
        <v>-0.66608551842725106</v>
      </c>
      <c r="J135" s="3">
        <f>('[1]raw-11'!M135-'[1]raw-11'!M$183)/'[1]raw-11'!M$184</f>
        <v>-0.40017189991769642</v>
      </c>
      <c r="K135" s="3">
        <f>('[1]raw-11'!N135-'[1]raw-11'!N$183)/'[1]raw-11'!N$184</f>
        <v>-0.82224116370631117</v>
      </c>
      <c r="L135" s="3">
        <f>('[1]raw-11'!P135-'[1]raw-11'!P$183)/'[1]raw-11'!P$184</f>
        <v>-0.48602434885236001</v>
      </c>
      <c r="M135" s="3">
        <f>('[1]raw-11'!Q135-'[1]raw-11'!Q$183)/'[1]raw-11'!Q$184</f>
        <v>0.70353323514396349</v>
      </c>
      <c r="N135" s="3">
        <f>('[1]raw-11'!R135-'[1]raw-11'!R$183)/'[1]raw-11'!R$184</f>
        <v>-1.2219398683247877</v>
      </c>
      <c r="O135" s="3">
        <f>('[1]raw-11'!S135-'[1]raw-11'!S$183)/'[1]raw-11'!S$184</f>
        <v>-1.0108917773603729</v>
      </c>
      <c r="P135" s="3">
        <f>('[1]raw-11'!T135-'[1]raw-11'!T$183)/'[1]raw-11'!T$184</f>
        <v>-0.98393376424438128</v>
      </c>
      <c r="Q135" s="3">
        <f>('[1]raw-11'!U135-'[1]raw-11'!U$183)/'[1]raw-11'!U$184</f>
        <v>-0.26993924783795081</v>
      </c>
      <c r="R135" s="3">
        <f>('[1]raw-11'!V135-'[1]raw-11'!V$183)/'[1]raw-11'!V$184</f>
        <v>-0.54315877126120593</v>
      </c>
      <c r="S135" s="3">
        <f>('[1]raw-11'!W135-'[1]raw-11'!W$183)/'[1]raw-11'!W$184</f>
        <v>-0.59418059695111702</v>
      </c>
      <c r="T135" s="3">
        <f>('[1]raw-11'!X135-'[1]raw-11'!X$183)/'[1]raw-11'!X$184</f>
        <v>0.91083405503227477</v>
      </c>
    </row>
    <row r="136" spans="1:20" x14ac:dyDescent="0.25">
      <c r="A136" s="4" t="s">
        <v>191</v>
      </c>
      <c r="B136" s="3">
        <f>('[1]raw-11'!D136-'[1]raw-11'!D$183)/'[1]raw-11'!D$184</f>
        <v>-0.99922077211975258</v>
      </c>
      <c r="C136" s="3">
        <f>('[1]raw-11'!E136-'[1]raw-11'!E$183)/'[1]raw-11'!E$184</f>
        <v>-0.88656981615010377</v>
      </c>
      <c r="D136" s="3">
        <f>('[1]raw-11'!F136-'[1]raw-11'!F$183)/'[1]raw-11'!F$184</f>
        <v>-0.78261534779350139</v>
      </c>
      <c r="E136" s="3">
        <f>('[1]raw-11'!H136-'[1]raw-11'!H$183)/'[1]raw-11'!H$184</f>
        <v>-0.8359452772002185</v>
      </c>
      <c r="F136" s="3">
        <f>('[1]raw-11'!I136-'[1]raw-11'!I$183)/'[1]raw-11'!I$184</f>
        <v>-1.0742704496749953</v>
      </c>
      <c r="G136" s="3">
        <f>('[1]raw-11'!J136-'[1]raw-11'!J$183)/'[1]raw-11'!J$184</f>
        <v>-1.0308173732210417</v>
      </c>
      <c r="H136" s="3">
        <f>('[1]raw-11'!K136-'[1]raw-11'!K$183)/'[1]raw-11'!K$184</f>
        <v>-0.95676562580716396</v>
      </c>
      <c r="I136" s="3">
        <f>('[1]raw-11'!L136-'[1]raw-11'!L$183)/'[1]raw-11'!L$184</f>
        <v>-0.84330962986688962</v>
      </c>
      <c r="J136" s="3">
        <f>('[1]raw-11'!M136-'[1]raw-11'!M$183)/'[1]raw-11'!M$184</f>
        <v>-0.75443270014953034</v>
      </c>
      <c r="K136" s="3">
        <f>('[1]raw-11'!N136-'[1]raw-11'!N$183)/'[1]raw-11'!N$184</f>
        <v>-0.82224116370631117</v>
      </c>
      <c r="L136" s="3">
        <f>('[1]raw-11'!P136-'[1]raw-11'!P$183)/'[1]raw-11'!P$184</f>
        <v>-1.2281937828485681</v>
      </c>
      <c r="M136" s="3">
        <f>('[1]raw-11'!Q136-'[1]raw-11'!Q$183)/'[1]raw-11'!Q$184</f>
        <v>0.2342740788074138</v>
      </c>
      <c r="N136" s="3">
        <f>('[1]raw-11'!R136-'[1]raw-11'!R$183)/'[1]raw-11'!R$184</f>
        <v>-1.2219398683247877</v>
      </c>
      <c r="O136" s="3">
        <f>('[1]raw-11'!S136-'[1]raw-11'!S$183)/'[1]raw-11'!S$184</f>
        <v>-1.0108917773603729</v>
      </c>
      <c r="P136" s="3">
        <f>('[1]raw-11'!T136-'[1]raw-11'!T$183)/'[1]raw-11'!T$184</f>
        <v>-0.98393376424438128</v>
      </c>
      <c r="Q136" s="3">
        <f>('[1]raw-11'!U136-'[1]raw-11'!U$183)/'[1]raw-11'!U$184</f>
        <v>-0.14279289433699272</v>
      </c>
      <c r="R136" s="3">
        <f>('[1]raw-11'!V136-'[1]raw-11'!V$183)/'[1]raw-11'!V$184</f>
        <v>-0.54315877126120593</v>
      </c>
      <c r="S136" s="3">
        <f>('[1]raw-11'!W136-'[1]raw-11'!W$183)/'[1]raw-11'!W$184</f>
        <v>0.40465957160318961</v>
      </c>
      <c r="T136" s="3">
        <f>('[1]raw-11'!X136-'[1]raw-11'!X$183)/'[1]raw-11'!X$184</f>
        <v>0.67948355808772465</v>
      </c>
    </row>
    <row r="137" spans="1:20" x14ac:dyDescent="0.25">
      <c r="A137" s="5" t="s">
        <v>192</v>
      </c>
      <c r="B137" s="3">
        <f>('[1]raw-11'!D137-'[1]raw-11'!D$183)/'[1]raw-11'!D$184</f>
        <v>-0.76795691094781693</v>
      </c>
      <c r="C137" s="3">
        <f>('[1]raw-11'!E137-'[1]raw-11'!E$183)/'[1]raw-11'!E$184</f>
        <v>-0.88656981615010377</v>
      </c>
      <c r="D137" s="3">
        <f>('[1]raw-11'!F137-'[1]raw-11'!F$183)/'[1]raw-11'!F$184</f>
        <v>-0.57739784146955897</v>
      </c>
      <c r="E137" s="3">
        <f>('[1]raw-11'!H137-'[1]raw-11'!H$183)/'[1]raw-11'!H$184</f>
        <v>-0.53940023424016059</v>
      </c>
      <c r="F137" s="3">
        <f>('[1]raw-11'!I137-'[1]raw-11'!I$183)/'[1]raw-11'!I$184</f>
        <v>-0.87507738360203458</v>
      </c>
      <c r="G137" s="3">
        <f>('[1]raw-11'!J137-'[1]raw-11'!J$183)/'[1]raw-11'!J$184</f>
        <v>-1.0308173732210417</v>
      </c>
      <c r="H137" s="3">
        <f>('[1]raw-11'!K137-'[1]raw-11'!K$183)/'[1]raw-11'!K$184</f>
        <v>-0.75026863817813105</v>
      </c>
      <c r="I137" s="3">
        <f>('[1]raw-11'!L137-'[1]raw-11'!L$183)/'[1]raw-11'!L$184</f>
        <v>-0.13441318410833503</v>
      </c>
      <c r="J137" s="3">
        <f>('[1]raw-11'!M137-'[1]raw-11'!M$183)/'[1]raw-11'!M$184</f>
        <v>0.30834970054597149</v>
      </c>
      <c r="K137" s="3">
        <f>('[1]raw-11'!N137-'[1]raw-11'!N$183)/'[1]raw-11'!N$184</f>
        <v>-0.50946390199734404</v>
      </c>
      <c r="L137" s="3">
        <f>('[1]raw-11'!P137-'[1]raw-11'!P$183)/'[1]raw-11'!P$184</f>
        <v>0.87486761599746998</v>
      </c>
      <c r="M137" s="3">
        <f>('[1]raw-11'!Q137-'[1]raw-11'!Q$183)/'[1]raw-11'!Q$184</f>
        <v>1.1727923914805132</v>
      </c>
      <c r="N137" s="3">
        <f>('[1]raw-11'!R137-'[1]raw-11'!R$183)/'[1]raw-11'!R$184</f>
        <v>-1.2219398683247877</v>
      </c>
      <c r="O137" s="3">
        <f>('[1]raw-11'!S137-'[1]raw-11'!S$183)/'[1]raw-11'!S$184</f>
        <v>-1.0108917773603729</v>
      </c>
      <c r="P137" s="3">
        <f>('[1]raw-11'!T137-'[1]raw-11'!T$183)/'[1]raw-11'!T$184</f>
        <v>-0.98393376424438128</v>
      </c>
      <c r="Q137" s="3">
        <f>('[1]raw-11'!U137-'[1]raw-11'!U$183)/'[1]raw-11'!U$184</f>
        <v>-0.14279289433699272</v>
      </c>
      <c r="R137" s="3">
        <f>('[1]raw-11'!V137-'[1]raw-11'!V$183)/'[1]raw-11'!V$184</f>
        <v>-0.54315877126120593</v>
      </c>
      <c r="S137" s="3">
        <f>('[1]raw-11'!W137-'[1]raw-11'!W$183)/'[1]raw-11'!W$184</f>
        <v>0.40465957160318961</v>
      </c>
      <c r="T137" s="3">
        <f>('[1]raw-11'!X137-'[1]raw-11'!X$183)/'[1]raw-11'!X$184</f>
        <v>0.42644395205462288</v>
      </c>
    </row>
    <row r="138" spans="1:20" x14ac:dyDescent="0.25">
      <c r="A138" s="4" t="s">
        <v>193</v>
      </c>
      <c r="B138" s="3">
        <f>('[1]raw-11'!D138-'[1]raw-11'!D$183)/'[1]raw-11'!D$184</f>
        <v>-4.7806634436540263E-2</v>
      </c>
      <c r="C138" s="3">
        <f>('[1]raw-11'!E138-'[1]raw-11'!E$183)/'[1]raw-11'!E$184</f>
        <v>-0.50676051908558239</v>
      </c>
      <c r="D138" s="3">
        <f>('[1]raw-11'!F138-'[1]raw-11'!F$183)/'[1]raw-11'!F$184</f>
        <v>3.82546775022682E-2</v>
      </c>
      <c r="E138" s="3">
        <f>('[1]raw-11'!H138-'[1]raw-11'!H$183)/'[1]raw-11'!H$184</f>
        <v>5.3689851679955145E-2</v>
      </c>
      <c r="F138" s="3">
        <f>('[1]raw-11'!I138-'[1]raw-11'!I$183)/'[1]raw-11'!I$184</f>
        <v>-7.8305119310191462E-2</v>
      </c>
      <c r="G138" s="3">
        <f>('[1]raw-11'!J138-'[1]raw-11'!J$183)/'[1]raw-11'!J$184</f>
        <v>-7.2490013496091979E-2</v>
      </c>
      <c r="H138" s="3">
        <f>('[1]raw-11'!K138-'[1]raw-11'!K$183)/'[1]raw-11'!K$184</f>
        <v>-0.15122292159093656</v>
      </c>
      <c r="I138" s="3">
        <f>('[1]raw-11'!L138-'[1]raw-11'!L$183)/'[1]raw-11'!L$184</f>
        <v>-0.13441318410833503</v>
      </c>
      <c r="J138" s="3">
        <f>('[1]raw-11'!M138-'[1]raw-11'!M$183)/'[1]raw-11'!M$184</f>
        <v>-4.5911099685862461E-2</v>
      </c>
      <c r="K138" s="3">
        <f>('[1]raw-11'!N138-'[1]raw-11'!N$183)/'[1]raw-11'!N$184</f>
        <v>-0.19668664028837693</v>
      </c>
      <c r="L138" s="3">
        <f>('[1]raw-11'!P138-'[1]raw-11'!P$183)/'[1]raw-11'!P$184</f>
        <v>-1.6570916331837892E-2</v>
      </c>
      <c r="M138" s="3">
        <f>('[1]raw-11'!Q138-'[1]raw-11'!Q$183)/'[1]raw-11'!Q$184</f>
        <v>0.2342740788074138</v>
      </c>
      <c r="N138" s="3">
        <f>('[1]raw-11'!R138-'[1]raw-11'!R$183)/'[1]raw-11'!R$184</f>
        <v>-0.10700677745281917</v>
      </c>
      <c r="O138" s="3">
        <f>('[1]raw-11'!S138-'[1]raw-11'!S$183)/'[1]raw-11'!S$184</f>
        <v>-0.29483213361704469</v>
      </c>
      <c r="P138" s="3">
        <f>('[1]raw-11'!T138-'[1]raw-11'!T$183)/'[1]raw-11'!T$184</f>
        <v>-0.98393376424438128</v>
      </c>
      <c r="Q138" s="3">
        <f>('[1]raw-11'!U138-'[1]raw-11'!U$183)/'[1]raw-11'!U$184</f>
        <v>0.49293887316779778</v>
      </c>
      <c r="R138" s="3">
        <f>('[1]raw-11'!V138-'[1]raw-11'!V$183)/'[1]raw-11'!V$184</f>
        <v>0.92069219134345059</v>
      </c>
      <c r="S138" s="3">
        <f>('[1]raw-11'!W138-'[1]raw-11'!W$183)/'[1]raw-11'!W$184</f>
        <v>0.4493004729910916</v>
      </c>
      <c r="T138" s="3">
        <f>('[1]raw-11'!X138-'[1]raw-11'!X$183)/'[1]raw-11'!X$184</f>
        <v>-0.49895803572357789</v>
      </c>
    </row>
    <row r="139" spans="1:20" x14ac:dyDescent="0.25">
      <c r="A139" s="4" t="s">
        <v>194</v>
      </c>
      <c r="B139" s="3">
        <f>('[1]raw-11'!D139-'[1]raw-11'!D$183)/'[1]raw-11'!D$184</f>
        <v>-0.86835082339333769</v>
      </c>
      <c r="C139" s="3">
        <f>('[1]raw-11'!E139-'[1]raw-11'!E$183)/'[1]raw-11'!E$184</f>
        <v>-0.88656981615010377</v>
      </c>
      <c r="D139" s="3">
        <f>('[1]raw-11'!F139-'[1]raw-11'!F$183)/'[1]raw-11'!F$184</f>
        <v>-0.37218033514561655</v>
      </c>
      <c r="E139" s="3">
        <f>('[1]raw-11'!H139-'[1]raw-11'!H$183)/'[1]raw-11'!H$184</f>
        <v>-0.24285519128010274</v>
      </c>
      <c r="F139" s="3">
        <f>('[1]raw-11'!I139-'[1]raw-11'!I$183)/'[1]raw-11'!I$184</f>
        <v>-0.67588431752907374</v>
      </c>
      <c r="G139" s="3">
        <f>('[1]raw-11'!J139-'[1]raw-11'!J$183)/'[1]raw-11'!J$184</f>
        <v>-1.0308173732210417</v>
      </c>
      <c r="H139" s="3">
        <f>('[1]raw-11'!K139-'[1]raw-11'!K$183)/'[1]raw-11'!K$184</f>
        <v>-0.5427493882341029</v>
      </c>
      <c r="I139" s="3">
        <f>('[1]raw-11'!L139-'[1]raw-11'!L$183)/'[1]raw-11'!L$184</f>
        <v>-0.3116372955479737</v>
      </c>
      <c r="J139" s="3">
        <f>('[1]raw-11'!M139-'[1]raw-11'!M$183)/'[1]raw-11'!M$184</f>
        <v>-4.5911099685862461E-2</v>
      </c>
      <c r="K139" s="3">
        <f>('[1]raw-11'!N139-'[1]raw-11'!N$183)/'[1]raw-11'!N$184</f>
        <v>-0.50946390199734404</v>
      </c>
      <c r="L139" s="3">
        <f>('[1]raw-11'!P139-'[1]raw-11'!P$183)/'[1]raw-11'!P$184</f>
        <v>0.52937059431259381</v>
      </c>
      <c r="M139" s="3">
        <f>('[1]raw-11'!Q139-'[1]raw-11'!Q$183)/'[1]raw-11'!Q$184</f>
        <v>0.70353323514396349</v>
      </c>
      <c r="N139" s="3">
        <f>('[1]raw-11'!R139-'[1]raw-11'!R$183)/'[1]raw-11'!R$184</f>
        <v>-1.2219398683247877</v>
      </c>
      <c r="O139" s="3">
        <f>('[1]raw-11'!S139-'[1]raw-11'!S$183)/'[1]raw-11'!S$184</f>
        <v>-1.0108917773603729</v>
      </c>
      <c r="P139" s="3">
        <f>('[1]raw-11'!T139-'[1]raw-11'!T$183)/'[1]raw-11'!T$184</f>
        <v>-0.98393376424438128</v>
      </c>
      <c r="Q139" s="3">
        <f>('[1]raw-11'!U139-'[1]raw-11'!U$183)/'[1]raw-11'!U$184</f>
        <v>-1.564654083603461E-2</v>
      </c>
      <c r="R139" s="3">
        <f>('[1]raw-11'!V139-'[1]raw-11'!V$183)/'[1]raw-11'!V$184</f>
        <v>-0.54315877126120593</v>
      </c>
      <c r="S139" s="3">
        <f>('[1]raw-11'!W139-'[1]raw-11'!W$183)/'[1]raw-11'!W$184</f>
        <v>-0.75600386448226164</v>
      </c>
      <c r="T139" s="3">
        <f>('[1]raw-11'!X139-'[1]raw-11'!X$183)/'[1]raw-11'!X$184</f>
        <v>1.6121152488954422</v>
      </c>
    </row>
    <row r="140" spans="1:20" x14ac:dyDescent="0.25">
      <c r="A140" s="4" t="s">
        <v>195</v>
      </c>
      <c r="B140" s="3">
        <f>('[1]raw-11'!D140-'[1]raw-11'!D$183)/'[1]raw-11'!D$184</f>
        <v>-0.86835082339333769</v>
      </c>
      <c r="C140" s="3">
        <f>('[1]raw-11'!E140-'[1]raw-11'!E$183)/'[1]raw-11'!E$184</f>
        <v>-0.88656981615010377</v>
      </c>
      <c r="D140" s="3">
        <f>('[1]raw-11'!F140-'[1]raw-11'!F$183)/'[1]raw-11'!F$184</f>
        <v>-0.37218033514561655</v>
      </c>
      <c r="E140" s="3">
        <f>('[1]raw-11'!H140-'[1]raw-11'!H$183)/'[1]raw-11'!H$184</f>
        <v>-0.24285519128010274</v>
      </c>
      <c r="F140" s="3">
        <f>('[1]raw-11'!I140-'[1]raw-11'!I$183)/'[1]raw-11'!I$184</f>
        <v>-0.67588431752907374</v>
      </c>
      <c r="G140" s="3">
        <f>('[1]raw-11'!J140-'[1]raw-11'!J$183)/'[1]raw-11'!J$184</f>
        <v>-1.0308173732210417</v>
      </c>
      <c r="H140" s="3">
        <f>('[1]raw-11'!K140-'[1]raw-11'!K$183)/'[1]raw-11'!K$184</f>
        <v>-0.5427493882341029</v>
      </c>
      <c r="I140" s="3">
        <f>('[1]raw-11'!L140-'[1]raw-11'!L$183)/'[1]raw-11'!L$184</f>
        <v>-0.3116372955479737</v>
      </c>
      <c r="J140" s="3">
        <f>('[1]raw-11'!M140-'[1]raw-11'!M$183)/'[1]raw-11'!M$184</f>
        <v>-0.40017189991769642</v>
      </c>
      <c r="K140" s="3">
        <f>('[1]raw-11'!N140-'[1]raw-11'!N$183)/'[1]raw-11'!N$184</f>
        <v>-0.19668664028837693</v>
      </c>
      <c r="L140" s="3">
        <f>('[1]raw-11'!P140-'[1]raw-11'!P$183)/'[1]raw-11'!P$184</f>
        <v>0.52937059431259381</v>
      </c>
      <c r="M140" s="3">
        <f>('[1]raw-11'!Q140-'[1]raw-11'!Q$183)/'[1]raw-11'!Q$184</f>
        <v>-0.23498507752913586</v>
      </c>
      <c r="N140" s="3">
        <f>('[1]raw-11'!R140-'[1]raw-11'!R$183)/'[1]raw-11'!R$184</f>
        <v>-1.2219398683247877</v>
      </c>
      <c r="O140" s="3">
        <f>('[1]raw-11'!S140-'[1]raw-11'!S$183)/'[1]raw-11'!S$184</f>
        <v>-1.0108917773603729</v>
      </c>
      <c r="P140" s="3">
        <f>('[1]raw-11'!T140-'[1]raw-11'!T$183)/'[1]raw-11'!T$184</f>
        <v>-0.98393376424438128</v>
      </c>
      <c r="Q140" s="3">
        <f>('[1]raw-11'!U140-'[1]raw-11'!U$183)/'[1]raw-11'!U$184</f>
        <v>-1.564654083603461E-2</v>
      </c>
      <c r="R140" s="3">
        <f>('[1]raw-11'!V140-'[1]raw-11'!V$183)/'[1]raw-11'!V$184</f>
        <v>-0.54315877126120593</v>
      </c>
      <c r="S140" s="3">
        <f>('[1]raw-11'!W140-'[1]raw-11'!W$183)/'[1]raw-11'!W$184</f>
        <v>-0.75600386448226164</v>
      </c>
      <c r="T140" s="3">
        <f>('[1]raw-11'!X140-'[1]raw-11'!X$183)/'[1]raw-11'!X$184</f>
        <v>1.6121152488954422</v>
      </c>
    </row>
    <row r="141" spans="1:20" x14ac:dyDescent="0.25">
      <c r="A141" s="4" t="s">
        <v>196</v>
      </c>
      <c r="B141" s="3">
        <f>('[1]raw-11'!D141-'[1]raw-11'!D$183)/'[1]raw-11'!D$184</f>
        <v>-0.87608527199492825</v>
      </c>
      <c r="C141" s="3">
        <f>('[1]raw-11'!E141-'[1]raw-11'!E$183)/'[1]raw-11'!E$184</f>
        <v>-0.88656981615010377</v>
      </c>
      <c r="D141" s="3">
        <f>('[1]raw-11'!F141-'[1]raw-11'!F$183)/'[1]raw-11'!F$184</f>
        <v>-0.37218033514561655</v>
      </c>
      <c r="E141" s="3">
        <f>('[1]raw-11'!H141-'[1]raw-11'!H$183)/'[1]raw-11'!H$184</f>
        <v>-0.53940023424016059</v>
      </c>
      <c r="F141" s="3">
        <f>('[1]raw-11'!I141-'[1]raw-11'!I$183)/'[1]raw-11'!I$184</f>
        <v>-0.67588431752907374</v>
      </c>
      <c r="G141" s="3">
        <f>('[1]raw-11'!J141-'[1]raw-11'!J$183)/'[1]raw-11'!J$184</f>
        <v>-1.0308173732210417</v>
      </c>
      <c r="H141" s="3">
        <f>('[1]raw-11'!K141-'[1]raw-11'!K$183)/'[1]raw-11'!K$184</f>
        <v>-0.57546178231394962</v>
      </c>
      <c r="I141" s="3">
        <f>('[1]raw-11'!L141-'[1]raw-11'!L$183)/'[1]raw-11'!L$184</f>
        <v>-0.48886140698761232</v>
      </c>
      <c r="J141" s="3">
        <f>('[1]raw-11'!M141-'[1]raw-11'!M$183)/'[1]raw-11'!M$184</f>
        <v>-0.40017189991769642</v>
      </c>
      <c r="K141" s="3">
        <f>('[1]raw-11'!N141-'[1]raw-11'!N$183)/'[1]raw-11'!N$184</f>
        <v>-0.50946390199734404</v>
      </c>
      <c r="L141" s="3">
        <f>('[1]raw-11'!P141-'[1]raw-11'!P$183)/'[1]raw-11'!P$184</f>
        <v>-4.6075676107801007E-2</v>
      </c>
      <c r="M141" s="3">
        <f>('[1]raw-11'!Q141-'[1]raw-11'!Q$183)/'[1]raw-11'!Q$184</f>
        <v>0.2342740788074138</v>
      </c>
      <c r="N141" s="3">
        <f>('[1]raw-11'!R141-'[1]raw-11'!R$183)/'[1]raw-11'!R$184</f>
        <v>-1.2219398683247877</v>
      </c>
      <c r="O141" s="3">
        <f>('[1]raw-11'!S141-'[1]raw-11'!S$183)/'[1]raw-11'!S$184</f>
        <v>-1.0108917773603729</v>
      </c>
      <c r="P141" s="3">
        <f>('[1]raw-11'!T141-'[1]raw-11'!T$183)/'[1]raw-11'!T$184</f>
        <v>-0.98393376424438128</v>
      </c>
      <c r="Q141" s="3">
        <f>('[1]raw-11'!U141-'[1]raw-11'!U$183)/'[1]raw-11'!U$184</f>
        <v>-1.564654083603461E-2</v>
      </c>
      <c r="R141" s="3">
        <f>('[1]raw-11'!V141-'[1]raw-11'!V$183)/'[1]raw-11'!V$184</f>
        <v>-0.54315877126120593</v>
      </c>
      <c r="S141" s="3">
        <f>('[1]raw-11'!W141-'[1]raw-11'!W$183)/'[1]raw-11'!W$184</f>
        <v>-0.63882149833901902</v>
      </c>
      <c r="T141" s="3">
        <f>('[1]raw-11'!X141-'[1]raw-11'!X$183)/'[1]raw-11'!X$184</f>
        <v>1.1349548489473078</v>
      </c>
    </row>
    <row r="142" spans="1:20" x14ac:dyDescent="0.25">
      <c r="A142" s="4" t="s">
        <v>197</v>
      </c>
      <c r="B142" s="3">
        <f>('[1]raw-11'!D142-'[1]raw-11'!D$183)/'[1]raw-11'!D$184</f>
        <v>-0.62188742392474428</v>
      </c>
      <c r="C142" s="3">
        <f>('[1]raw-11'!E142-'[1]raw-11'!E$183)/'[1]raw-11'!E$184</f>
        <v>-0.88656981615010377</v>
      </c>
      <c r="D142" s="3">
        <f>('[1]raw-11'!F142-'[1]raw-11'!F$183)/'[1]raw-11'!F$184</f>
        <v>-0.16696282882167418</v>
      </c>
      <c r="E142" s="3">
        <f>('[1]raw-11'!H142-'[1]raw-11'!H$183)/'[1]raw-11'!H$184</f>
        <v>-0.24285519128010274</v>
      </c>
      <c r="F142" s="3">
        <f>('[1]raw-11'!I142-'[1]raw-11'!I$183)/'[1]raw-11'!I$184</f>
        <v>-0.47669125145611302</v>
      </c>
      <c r="G142" s="3">
        <f>('[1]raw-11'!J142-'[1]raw-11'!J$183)/'[1]raw-11'!J$184</f>
        <v>-1.0308173732210417</v>
      </c>
      <c r="H142" s="3">
        <f>('[1]raw-11'!K142-'[1]raw-11'!K$183)/'[1]raw-11'!K$184</f>
        <v>-0.36896479468491677</v>
      </c>
      <c r="I142" s="3">
        <f>('[1]raw-11'!L142-'[1]raw-11'!L$183)/'[1]raw-11'!L$184</f>
        <v>-0.66608551842725106</v>
      </c>
      <c r="J142" s="3">
        <f>('[1]raw-11'!M142-'[1]raw-11'!M$183)/'[1]raw-11'!M$184</f>
        <v>-0.75443270014953034</v>
      </c>
      <c r="K142" s="3">
        <f>('[1]raw-11'!N142-'[1]raw-11'!N$183)/'[1]raw-11'!N$184</f>
        <v>-0.50946390199734404</v>
      </c>
      <c r="L142" s="3">
        <f>('[1]raw-11'!P142-'[1]raw-11'!P$183)/'[1]raw-11'!P$184</f>
        <v>-0.77070077150482408</v>
      </c>
      <c r="M142" s="3">
        <f>('[1]raw-11'!Q142-'[1]raw-11'!Q$183)/'[1]raw-11'!Q$184</f>
        <v>-0.23498507752913586</v>
      </c>
      <c r="N142" s="3">
        <f>('[1]raw-11'!R142-'[1]raw-11'!R$183)/'[1]raw-11'!R$184</f>
        <v>-0.66447332288880345</v>
      </c>
      <c r="O142" s="3">
        <f>('[1]raw-11'!S142-'[1]raw-11'!S$183)/'[1]raw-11'!S$184</f>
        <v>-0.29483213361704469</v>
      </c>
      <c r="P142" s="3">
        <f>('[1]raw-11'!T142-'[1]raw-11'!T$183)/'[1]raw-11'!T$184</f>
        <v>-0.98393376424438128</v>
      </c>
      <c r="Q142" s="3">
        <f>('[1]raw-11'!U142-'[1]raw-11'!U$183)/'[1]raw-11'!U$184</f>
        <v>0.49293887316779778</v>
      </c>
      <c r="R142" s="3">
        <f>('[1]raw-11'!V142-'[1]raw-11'!V$183)/'[1]raw-11'!V$184</f>
        <v>0.18876671004112236</v>
      </c>
      <c r="S142" s="3">
        <f>('[1]raw-11'!W142-'[1]raw-11'!W$183)/'[1]raw-11'!W$184</f>
        <v>0.18703517733716765</v>
      </c>
      <c r="T142" s="3">
        <f>('[1]raw-11'!X142-'[1]raw-11'!X$183)/'[1]raw-11'!X$184</f>
        <v>0.29630929752331331</v>
      </c>
    </row>
    <row r="143" spans="1:20" x14ac:dyDescent="0.25">
      <c r="A143" s="4" t="s">
        <v>198</v>
      </c>
      <c r="B143" s="3">
        <f>('[1]raw-11'!D143-'[1]raw-11'!D$183)/'[1]raw-11'!D$184</f>
        <v>0.49572115908319175</v>
      </c>
      <c r="C143" s="3">
        <f>('[1]raw-11'!E143-'[1]raw-11'!E$183)/'[1]raw-11'!E$184</f>
        <v>-0.88656981615010377</v>
      </c>
      <c r="D143" s="3">
        <f>('[1]raw-11'!F143-'[1]raw-11'!F$183)/'[1]raw-11'!F$184</f>
        <v>0.65390719647409534</v>
      </c>
      <c r="E143" s="3">
        <f>('[1]raw-11'!H143-'[1]raw-11'!H$183)/'[1]raw-11'!H$184</f>
        <v>-0.24285519128010274</v>
      </c>
      <c r="F143" s="3">
        <f>('[1]raw-11'!I143-'[1]raw-11'!I$183)/'[1]raw-11'!I$184</f>
        <v>0.32008101283573009</v>
      </c>
      <c r="G143" s="3">
        <f>('[1]raw-11'!J143-'[1]raw-11'!J$183)/'[1]raw-11'!J$184</f>
        <v>0.40667366636638286</v>
      </c>
      <c r="H143" s="3">
        <f>('[1]raw-11'!K143-'[1]raw-11'!K$183)/'[1]raw-11'!K$184</f>
        <v>-7.1486461021309886E-2</v>
      </c>
      <c r="I143" s="3">
        <f>('[1]raw-11'!L143-'[1]raw-11'!L$183)/'[1]raw-11'!L$184</f>
        <v>1.1061555959691356</v>
      </c>
      <c r="J143" s="3">
        <f>('[1]raw-11'!M143-'[1]raw-11'!M$183)/'[1]raw-11'!M$184</f>
        <v>1.7253929014733072</v>
      </c>
      <c r="K143" s="3">
        <f>('[1]raw-11'!N143-'[1]raw-11'!N$183)/'[1]raw-11'!N$184</f>
        <v>0.42886788312955737</v>
      </c>
      <c r="L143" s="3">
        <f>('[1]raw-11'!P143-'[1]raw-11'!P$183)/'[1]raw-11'!P$184</f>
        <v>1.2961781856249011</v>
      </c>
      <c r="M143" s="3">
        <f>('[1]raw-11'!Q143-'[1]raw-11'!Q$183)/'[1]raw-11'!Q$184</f>
        <v>1.6420515478170628</v>
      </c>
      <c r="N143" s="3">
        <f>('[1]raw-11'!R143-'[1]raw-11'!R$183)/'[1]raw-11'!R$184</f>
        <v>-0.10700677745281917</v>
      </c>
      <c r="O143" s="3">
        <f>('[1]raw-11'!S143-'[1]raw-11'!S$183)/'[1]raw-11'!S$184</f>
        <v>-1.0108917773603729</v>
      </c>
      <c r="P143" s="3">
        <f>('[1]raw-11'!T143-'[1]raw-11'!T$183)/'[1]raw-11'!T$184</f>
        <v>-4.5319814046899401E-2</v>
      </c>
      <c r="Q143" s="3">
        <f>('[1]raw-11'!U143-'[1]raw-11'!U$183)/'[1]raw-11'!U$184</f>
        <v>0.23864616616588158</v>
      </c>
      <c r="R143" s="3">
        <f>('[1]raw-11'!V143-'[1]raw-11'!V$183)/'[1]raw-11'!V$184</f>
        <v>-0.17719603061004177</v>
      </c>
      <c r="S143" s="3">
        <f>('[1]raw-11'!W143-'[1]raw-11'!W$183)/'[1]raw-11'!W$184</f>
        <v>1.1747151205444988</v>
      </c>
      <c r="T143" s="3">
        <f>('[1]raw-11'!X143-'[1]raw-11'!X$183)/'[1]raw-11'!X$184</f>
        <v>-1.0484154659668843</v>
      </c>
    </row>
    <row r="144" spans="1:20" x14ac:dyDescent="0.25">
      <c r="A144" s="4" t="s">
        <v>199</v>
      </c>
      <c r="B144" s="3">
        <f>('[1]raw-11'!D144-'[1]raw-11'!D$183)/'[1]raw-11'!D$184</f>
        <v>5.2702717540347541E-2</v>
      </c>
      <c r="C144" s="3">
        <f>('[1]raw-11'!E144-'[1]raw-11'!E$183)/'[1]raw-11'!E$184</f>
        <v>-0.50676051908558239</v>
      </c>
      <c r="D144" s="3">
        <f>('[1]raw-11'!F144-'[1]raw-11'!F$183)/'[1]raw-11'!F$184</f>
        <v>0.24347218382621058</v>
      </c>
      <c r="E144" s="3">
        <f>('[1]raw-11'!H144-'[1]raw-11'!H$183)/'[1]raw-11'!H$184</f>
        <v>-0.24285519128010274</v>
      </c>
      <c r="F144" s="3">
        <f>('[1]raw-11'!I144-'[1]raw-11'!I$183)/'[1]raw-11'!I$184</f>
        <v>-7.8305119310191462E-2</v>
      </c>
      <c r="G144" s="3">
        <f>('[1]raw-11'!J144-'[1]raw-11'!J$183)/'[1]raw-11'!J$184</f>
        <v>-0.3919324667377419</v>
      </c>
      <c r="H144" s="3">
        <f>('[1]raw-11'!K144-'[1]raw-11'!K$183)/'[1]raw-11'!K$184</f>
        <v>-0.24118200531051523</v>
      </c>
      <c r="I144" s="3">
        <f>('[1]raw-11'!L144-'[1]raw-11'!L$183)/'[1]raw-11'!L$184</f>
        <v>0.92893148452949692</v>
      </c>
      <c r="J144" s="3">
        <f>('[1]raw-11'!M144-'[1]raw-11'!M$183)/'[1]raw-11'!M$184</f>
        <v>1.3711321012414732</v>
      </c>
      <c r="K144" s="3">
        <f>('[1]raw-11'!N144-'[1]raw-11'!N$183)/'[1]raw-11'!N$184</f>
        <v>0.42886788312955737</v>
      </c>
      <c r="L144" s="3">
        <f>('[1]raw-11'!P144-'[1]raw-11'!P$183)/'[1]raw-11'!P$184</f>
        <v>1.6316756039899549</v>
      </c>
      <c r="M144" s="3">
        <f>('[1]raw-11'!Q144-'[1]raw-11'!Q$183)/'[1]raw-11'!Q$184</f>
        <v>1.1727923914805132</v>
      </c>
      <c r="N144" s="3">
        <f>('[1]raw-11'!R144-'[1]raw-11'!R$183)/'[1]raw-11'!R$184</f>
        <v>-0.66447332288880345</v>
      </c>
      <c r="O144" s="3">
        <f>('[1]raw-11'!S144-'[1]raw-11'!S$183)/'[1]raw-11'!S$184</f>
        <v>-1.0108917773603729</v>
      </c>
      <c r="P144" s="3">
        <f>('[1]raw-11'!T144-'[1]raw-11'!T$183)/'[1]raw-11'!T$184</f>
        <v>-4.5319814046899401E-2</v>
      </c>
      <c r="Q144" s="3">
        <f>('[1]raw-11'!U144-'[1]raw-11'!U$183)/'[1]raw-11'!U$184</f>
        <v>-1.564654083603461E-2</v>
      </c>
      <c r="R144" s="3">
        <f>('[1]raw-11'!V144-'[1]raw-11'!V$183)/'[1]raw-11'!V$184</f>
        <v>-0.54315877126120593</v>
      </c>
      <c r="S144" s="3">
        <f>('[1]raw-11'!W144-'[1]raw-11'!W$183)/'[1]raw-11'!W$184</f>
        <v>0.33211810684784893</v>
      </c>
      <c r="T144" s="3">
        <f>('[1]raw-11'!X144-'[1]raw-11'!X$183)/'[1]raw-11'!X$184</f>
        <v>-7.9635260011580694E-2</v>
      </c>
    </row>
    <row r="145" spans="1:20" x14ac:dyDescent="0.25">
      <c r="A145" s="4" t="s">
        <v>200</v>
      </c>
      <c r="B145" s="3">
        <f>('[1]raw-11'!D145-'[1]raw-11'!D$183)/'[1]raw-11'!D$184</f>
        <v>6.0283246766782136E-2</v>
      </c>
      <c r="C145" s="3">
        <f>('[1]raw-11'!E145-'[1]raw-11'!E$183)/'[1]raw-11'!E$184</f>
        <v>-0.50676051908558239</v>
      </c>
      <c r="D145" s="3">
        <f>('[1]raw-11'!F145-'[1]raw-11'!F$183)/'[1]raw-11'!F$184</f>
        <v>0.24347218382621058</v>
      </c>
      <c r="E145" s="3">
        <f>('[1]raw-11'!H145-'[1]raw-11'!H$183)/'[1]raw-11'!H$184</f>
        <v>-0.24285519128010274</v>
      </c>
      <c r="F145" s="3">
        <f>('[1]raw-11'!I145-'[1]raw-11'!I$183)/'[1]raw-11'!I$184</f>
        <v>0.12088794676276932</v>
      </c>
      <c r="G145" s="3">
        <f>('[1]raw-11'!J145-'[1]raw-11'!J$183)/'[1]raw-11'!J$184</f>
        <v>-0.3919324667377419</v>
      </c>
      <c r="H145" s="3">
        <f>('[1]raw-11'!K145-'[1]raw-11'!K$183)/'[1]raw-11'!K$184</f>
        <v>-0.14713387233095565</v>
      </c>
      <c r="I145" s="3">
        <f>('[1]raw-11'!L145-'[1]raw-11'!L$183)/'[1]raw-11'!L$184</f>
        <v>1.1061555959691356</v>
      </c>
      <c r="J145" s="3">
        <f>('[1]raw-11'!M145-'[1]raw-11'!M$183)/'[1]raw-11'!M$184</f>
        <v>1.3711321012414732</v>
      </c>
      <c r="K145" s="3">
        <f>('[1]raw-11'!N145-'[1]raw-11'!N$183)/'[1]raw-11'!N$184</f>
        <v>0.74164514483852451</v>
      </c>
      <c r="L145" s="3">
        <f>('[1]raw-11'!P145-'[1]raw-11'!P$183)/'[1]raw-11'!P$184</f>
        <v>1.9044657688374764</v>
      </c>
      <c r="M145" s="3">
        <f>('[1]raw-11'!Q145-'[1]raw-11'!Q$183)/'[1]raw-11'!Q$184</f>
        <v>0.70353323514396349</v>
      </c>
      <c r="N145" s="3">
        <f>('[1]raw-11'!R145-'[1]raw-11'!R$183)/'[1]raw-11'!R$184</f>
        <v>-0.66447332288880345</v>
      </c>
      <c r="O145" s="3">
        <f>('[1]raw-11'!S145-'[1]raw-11'!S$183)/'[1]raw-11'!S$184</f>
        <v>-1.0108917773603729</v>
      </c>
      <c r="P145" s="3">
        <f>('[1]raw-11'!T145-'[1]raw-11'!T$183)/'[1]raw-11'!T$184</f>
        <v>-4.5319814046899401E-2</v>
      </c>
      <c r="Q145" s="3">
        <f>('[1]raw-11'!U145-'[1]raw-11'!U$183)/'[1]raw-11'!U$184</f>
        <v>-1.564654083603461E-2</v>
      </c>
      <c r="R145" s="3">
        <f>('[1]raw-11'!V145-'[1]raw-11'!V$183)/'[1]raw-11'!V$184</f>
        <v>-0.54315877126120593</v>
      </c>
      <c r="S145" s="3">
        <f>('[1]raw-11'!W145-'[1]raw-11'!W$183)/'[1]raw-11'!W$184</f>
        <v>-0.32633518862370514</v>
      </c>
      <c r="T145" s="3">
        <f>('[1]raw-11'!X145-'[1]raw-11'!X$183)/'[1]raw-11'!X$184</f>
        <v>0.46982217023172607</v>
      </c>
    </row>
    <row r="146" spans="1:20" x14ac:dyDescent="0.25">
      <c r="A146" s="4" t="s">
        <v>201</v>
      </c>
      <c r="B146" s="3">
        <f>('[1]raw-11'!D146-'[1]raw-11'!D$183)/'[1]raw-11'!D$184</f>
        <v>0.31844451874723406</v>
      </c>
      <c r="C146" s="3">
        <f>('[1]raw-11'!E146-'[1]raw-11'!E$183)/'[1]raw-11'!E$184</f>
        <v>-0.88656981615010377</v>
      </c>
      <c r="D146" s="3">
        <f>('[1]raw-11'!F146-'[1]raw-11'!F$183)/'[1]raw-11'!F$184</f>
        <v>0.44868969015015298</v>
      </c>
      <c r="E146" s="3">
        <f>('[1]raw-11'!H146-'[1]raw-11'!H$183)/'[1]raw-11'!H$184</f>
        <v>5.3689851679955145E-2</v>
      </c>
      <c r="F146" s="3">
        <f>('[1]raw-11'!I146-'[1]raw-11'!I$183)/'[1]raw-11'!I$184</f>
        <v>0.12088794676276932</v>
      </c>
      <c r="G146" s="3">
        <f>('[1]raw-11'!J146-'[1]raw-11'!J$183)/'[1]raw-11'!J$184</f>
        <v>0.5663948929872078</v>
      </c>
      <c r="H146" s="3">
        <f>('[1]raw-11'!K146-'[1]raw-11'!K$183)/'[1]raw-11'!K$184</f>
        <v>6.0385377613072437E-2</v>
      </c>
      <c r="I146" s="3">
        <f>('[1]raw-11'!L146-'[1]raw-11'!L$183)/'[1]raw-11'!L$184</f>
        <v>0.92893148452949692</v>
      </c>
      <c r="J146" s="3">
        <f>('[1]raw-11'!M146-'[1]raw-11'!M$183)/'[1]raw-11'!M$184</f>
        <v>1.0168713010096393</v>
      </c>
      <c r="K146" s="3">
        <f>('[1]raw-11'!N146-'[1]raw-11'!N$183)/'[1]raw-11'!N$184</f>
        <v>0.74164514483852451</v>
      </c>
      <c r="L146" s="3">
        <f>('[1]raw-11'!P146-'[1]raw-11'!P$183)/'[1]raw-11'!P$184</f>
        <v>1.2636812312396872</v>
      </c>
      <c r="M146" s="3">
        <f>('[1]raw-11'!Q146-'[1]raw-11'!Q$183)/'[1]raw-11'!Q$184</f>
        <v>0.2342740788074138</v>
      </c>
      <c r="N146" s="3">
        <f>('[1]raw-11'!R146-'[1]raw-11'!R$183)/'[1]raw-11'!R$184</f>
        <v>-0.66447332288880345</v>
      </c>
      <c r="O146" s="3">
        <f>('[1]raw-11'!S146-'[1]raw-11'!S$183)/'[1]raw-11'!S$184</f>
        <v>-1.0108917773603729</v>
      </c>
      <c r="P146" s="3">
        <f>('[1]raw-11'!T146-'[1]raw-11'!T$183)/'[1]raw-11'!T$184</f>
        <v>-4.5319814046899401E-2</v>
      </c>
      <c r="Q146" s="3">
        <f>('[1]raw-11'!U146-'[1]raw-11'!U$183)/'[1]raw-11'!U$184</f>
        <v>-1.564654083603461E-2</v>
      </c>
      <c r="R146" s="3">
        <f>('[1]raw-11'!V146-'[1]raw-11'!V$183)/'[1]raw-11'!V$184</f>
        <v>-0.54315877126120593</v>
      </c>
      <c r="S146" s="3">
        <f>('[1]raw-11'!W146-'[1]raw-11'!W$183)/'[1]raw-11'!W$184</f>
        <v>0.96825095162545216</v>
      </c>
      <c r="T146" s="3">
        <f>('[1]raw-11'!X146-'[1]raw-11'!X$183)/'[1]raw-11'!X$184</f>
        <v>-0.81706496902233405</v>
      </c>
    </row>
    <row r="147" spans="1:20" x14ac:dyDescent="0.25">
      <c r="A147" s="4" t="s">
        <v>202</v>
      </c>
      <c r="B147" s="3">
        <f>('[1]raw-11'!D147-'[1]raw-11'!D$183)/'[1]raw-11'!D$184</f>
        <v>-9.7484112768148917E-2</v>
      </c>
      <c r="C147" s="3">
        <f>('[1]raw-11'!E147-'[1]raw-11'!E$183)/'[1]raw-11'!E$184</f>
        <v>-0.12695122202106104</v>
      </c>
      <c r="D147" s="3">
        <f>('[1]raw-11'!F147-'[1]raw-11'!F$183)/'[1]raw-11'!F$184</f>
        <v>-0.16696282882167418</v>
      </c>
      <c r="E147" s="3">
        <f>('[1]raw-11'!H147-'[1]raw-11'!H$183)/'[1]raw-11'!H$184</f>
        <v>0.64677993760007091</v>
      </c>
      <c r="F147" s="3">
        <f>('[1]raw-11'!I147-'[1]raw-11'!I$183)/'[1]raw-11'!I$184</f>
        <v>-7.8305119310191462E-2</v>
      </c>
      <c r="G147" s="3">
        <f>('[1]raw-11'!J147-'[1]raw-11'!J$183)/'[1]raw-11'!J$184</f>
        <v>-0.55165369335856684</v>
      </c>
      <c r="H147" s="3">
        <f>('[1]raw-11'!K147-'[1]raw-11'!K$183)/'[1]raw-11'!K$184</f>
        <v>-6.0241575556362607E-2</v>
      </c>
      <c r="I147" s="3">
        <f>('[1]raw-11'!L147-'[1]raw-11'!L$183)/'[1]raw-11'!L$184</f>
        <v>0.75170737308985824</v>
      </c>
      <c r="J147" s="3">
        <f>('[1]raw-11'!M147-'[1]raw-11'!M$183)/'[1]raw-11'!M$184</f>
        <v>1.0168713010096393</v>
      </c>
      <c r="K147" s="3">
        <f>('[1]raw-11'!N147-'[1]raw-11'!N$183)/'[1]raw-11'!N$184</f>
        <v>0.42886788312955737</v>
      </c>
      <c r="L147" s="3">
        <f>('[1]raw-11'!P147-'[1]raw-11'!P$183)/'[1]raw-11'!P$184</f>
        <v>1.5800710454453359</v>
      </c>
      <c r="M147" s="3">
        <f>('[1]raw-11'!Q147-'[1]raw-11'!Q$183)/'[1]raw-11'!Q$184</f>
        <v>0.70353323514396349</v>
      </c>
      <c r="N147" s="3">
        <f>('[1]raw-11'!R147-'[1]raw-11'!R$183)/'[1]raw-11'!R$184</f>
        <v>-0.66447332288880345</v>
      </c>
      <c r="O147" s="3">
        <f>('[1]raw-11'!S147-'[1]raw-11'!S$183)/'[1]raw-11'!S$184</f>
        <v>-1.0108917773603729</v>
      </c>
      <c r="P147" s="3">
        <f>('[1]raw-11'!T147-'[1]raw-11'!T$183)/'[1]raw-11'!T$184</f>
        <v>-4.5319814046899401E-2</v>
      </c>
      <c r="Q147" s="3">
        <f>('[1]raw-11'!U147-'[1]raw-11'!U$183)/'[1]raw-11'!U$184</f>
        <v>0.23864616616588158</v>
      </c>
      <c r="R147" s="3">
        <f>('[1]raw-11'!V147-'[1]raw-11'!V$183)/'[1]raw-11'!V$184</f>
        <v>-0.54315877126120593</v>
      </c>
      <c r="S147" s="3">
        <f>('[1]raw-11'!W147-'[1]raw-11'!W$183)/'[1]raw-11'!W$184</f>
        <v>0.2595766420925083</v>
      </c>
      <c r="T147" s="3">
        <f>('[1]raw-11'!X147-'[1]raw-11'!X$183)/'[1]raw-11'!X$184</f>
        <v>-0.14470258727723531</v>
      </c>
    </row>
    <row r="148" spans="1:20" x14ac:dyDescent="0.25">
      <c r="A148" s="4" t="s">
        <v>203</v>
      </c>
      <c r="B148" s="3">
        <f>('[1]raw-11'!D148-'[1]raw-11'!D$183)/'[1]raw-11'!D$184</f>
        <v>-0.29080684796412304</v>
      </c>
      <c r="C148" s="3">
        <f>('[1]raw-11'!E148-'[1]raw-11'!E$183)/'[1]raw-11'!E$184</f>
        <v>-0.88656981615010377</v>
      </c>
      <c r="D148" s="3">
        <f>('[1]raw-11'!F148-'[1]raw-11'!F$183)/'[1]raw-11'!F$184</f>
        <v>0.44868969015015298</v>
      </c>
      <c r="E148" s="3">
        <f>('[1]raw-11'!H148-'[1]raw-11'!H$183)/'[1]raw-11'!H$184</f>
        <v>5.3689851679955145E-2</v>
      </c>
      <c r="F148" s="3">
        <f>('[1]raw-11'!I148-'[1]raw-11'!I$183)/'[1]raw-11'!I$184</f>
        <v>0.12088794676276932</v>
      </c>
      <c r="G148" s="3">
        <f>('[1]raw-11'!J148-'[1]raw-11'!J$183)/'[1]raw-11'!J$184</f>
        <v>-0.87109614660021673</v>
      </c>
      <c r="H148" s="3">
        <f>('[1]raw-11'!K148-'[1]raw-11'!K$183)/'[1]raw-11'!K$184</f>
        <v>6.0385377613072437E-2</v>
      </c>
      <c r="I148" s="3">
        <f>('[1]raw-11'!L148-'[1]raw-11'!L$183)/'[1]raw-11'!L$184</f>
        <v>4.2810927331303622E-2</v>
      </c>
      <c r="J148" s="3">
        <f>('[1]raw-11'!M148-'[1]raw-11'!M$183)/'[1]raw-11'!M$184</f>
        <v>-4.5911099685862461E-2</v>
      </c>
      <c r="K148" s="3">
        <f>('[1]raw-11'!N148-'[1]raw-11'!N$183)/'[1]raw-11'!N$184</f>
        <v>0.11609062142059022</v>
      </c>
      <c r="L148" s="3">
        <f>('[1]raw-11'!P148-'[1]raw-11'!P$183)/'[1]raw-11'!P$184</f>
        <v>0.53910980895464933</v>
      </c>
      <c r="M148" s="3">
        <f>('[1]raw-11'!Q148-'[1]raw-11'!Q$183)/'[1]raw-11'!Q$184</f>
        <v>-0.23498507752913586</v>
      </c>
      <c r="N148" s="3">
        <f>('[1]raw-11'!R148-'[1]raw-11'!R$183)/'[1]raw-11'!R$184</f>
        <v>-0.10700677745281917</v>
      </c>
      <c r="O148" s="3">
        <f>('[1]raw-11'!S148-'[1]raw-11'!S$183)/'[1]raw-11'!S$184</f>
        <v>-0.29483213361704469</v>
      </c>
      <c r="P148" s="3">
        <f>('[1]raw-11'!T148-'[1]raw-11'!T$183)/'[1]raw-11'!T$184</f>
        <v>-0.98393376424438128</v>
      </c>
      <c r="Q148" s="3">
        <f>('[1]raw-11'!U148-'[1]raw-11'!U$183)/'[1]raw-11'!U$184</f>
        <v>0.87437793367067207</v>
      </c>
      <c r="R148" s="3">
        <f>('[1]raw-11'!V148-'[1]raw-11'!V$183)/'[1]raw-11'!V$184</f>
        <v>0.92069219134345059</v>
      </c>
      <c r="S148" s="3">
        <f>('[1]raw-11'!W148-'[1]raw-11'!W$183)/'[1]raw-11'!W$184</f>
        <v>-0.7783243151762127</v>
      </c>
      <c r="T148" s="3">
        <f>('[1]raw-11'!X148-'[1]raw-11'!X$183)/'[1]raw-11'!X$184</f>
        <v>0.89637464897324037</v>
      </c>
    </row>
    <row r="149" spans="1:20" x14ac:dyDescent="0.25">
      <c r="A149" s="4" t="s">
        <v>204</v>
      </c>
      <c r="B149" s="3">
        <f>('[1]raw-11'!D149-'[1]raw-11'!D$183)/'[1]raw-11'!D$184</f>
        <v>-7.455012586990048E-2</v>
      </c>
      <c r="C149" s="3">
        <f>('[1]raw-11'!E149-'[1]raw-11'!E$183)/'[1]raw-11'!E$184</f>
        <v>-0.88656981615010377</v>
      </c>
      <c r="D149" s="3">
        <f>('[1]raw-11'!F149-'[1]raw-11'!F$183)/'[1]raw-11'!F$184</f>
        <v>3.82546775022682E-2</v>
      </c>
      <c r="E149" s="3">
        <f>('[1]raw-11'!H149-'[1]raw-11'!H$183)/'[1]raw-11'!H$184</f>
        <v>5.3689851679955145E-2</v>
      </c>
      <c r="F149" s="3">
        <f>('[1]raw-11'!I149-'[1]raw-11'!I$183)/'[1]raw-11'!I$184</f>
        <v>-0.27749818538315224</v>
      </c>
      <c r="G149" s="3">
        <f>('[1]raw-11'!J149-'[1]raw-11'!J$183)/'[1]raw-11'!J$184</f>
        <v>-7.2490013496091979E-2</v>
      </c>
      <c r="H149" s="3">
        <f>('[1]raw-11'!K149-'[1]raw-11'!K$183)/'[1]raw-11'!K$184</f>
        <v>-0.2084696112306684</v>
      </c>
      <c r="I149" s="3">
        <f>('[1]raw-11'!L149-'[1]raw-11'!L$183)/'[1]raw-11'!L$184</f>
        <v>0.57448326165021957</v>
      </c>
      <c r="J149" s="3">
        <f>('[1]raw-11'!M149-'[1]raw-11'!M$183)/'[1]raw-11'!M$184</f>
        <v>-0.40017189991769642</v>
      </c>
      <c r="K149" s="3">
        <f>('[1]raw-11'!N149-'[1]raw-11'!N$183)/'[1]raw-11'!N$184</f>
        <v>1.3671996682564589</v>
      </c>
      <c r="L149" s="3">
        <f>('[1]raw-11'!P149-'[1]raw-11'!P$183)/'[1]raw-11'!P$184</f>
        <v>1.2338064841945626</v>
      </c>
      <c r="M149" s="3">
        <f>('[1]raw-11'!Q149-'[1]raw-11'!Q$183)/'[1]raw-11'!Q$184</f>
        <v>-2.5812808592118843</v>
      </c>
      <c r="N149" s="3">
        <f>('[1]raw-11'!R149-'[1]raw-11'!R$183)/'[1]raw-11'!R$184</f>
        <v>-0.66447332288880345</v>
      </c>
      <c r="O149" s="3">
        <f>('[1]raw-11'!S149-'[1]raw-11'!S$183)/'[1]raw-11'!S$184</f>
        <v>-1.0108917773603729</v>
      </c>
      <c r="P149" s="3">
        <f>('[1]raw-11'!T149-'[1]raw-11'!T$183)/'[1]raw-11'!T$184</f>
        <v>-0.98393376424438128</v>
      </c>
      <c r="Q149" s="3">
        <f>('[1]raw-11'!U149-'[1]raw-11'!U$183)/'[1]raw-11'!U$184</f>
        <v>0.49293887316779778</v>
      </c>
      <c r="R149" s="3">
        <f>('[1]raw-11'!V149-'[1]raw-11'!V$183)/'[1]raw-11'!V$184</f>
        <v>0.18876671004112236</v>
      </c>
      <c r="S149" s="3">
        <f>('[1]raw-11'!W149-'[1]raw-11'!W$183)/'[1]raw-11'!W$184</f>
        <v>0.62228396586921175</v>
      </c>
      <c r="T149" s="3">
        <f>('[1]raw-11'!X149-'[1]raw-11'!X$183)/'[1]raw-11'!X$184</f>
        <v>-0.35436397513323392</v>
      </c>
    </row>
    <row r="150" spans="1:20" x14ac:dyDescent="0.25">
      <c r="A150" s="2" t="s">
        <v>205</v>
      </c>
      <c r="B150" s="3">
        <f>('[1]raw-11'!D150-'[1]raw-11'!D$183)/'[1]raw-11'!D$184</f>
        <v>-0.58146915800486554</v>
      </c>
      <c r="C150" s="3">
        <f>('[1]raw-11'!E150-'[1]raw-11'!E$183)/'[1]raw-11'!E$184</f>
        <v>-0.80744287926166181</v>
      </c>
      <c r="D150" s="3">
        <f>('[1]raw-11'!F150-'[1]raw-11'!F$183)/'[1]raw-11'!F$184</f>
        <v>-0.19261501711216697</v>
      </c>
      <c r="E150" s="3">
        <f>('[1]raw-11'!H150-'[1]raw-11'!H$183)/'[1]raw-11'!H$184</f>
        <v>-0.34170353893345534</v>
      </c>
      <c r="F150" s="3">
        <f>('[1]raw-11'!I150-'[1]raw-11'!I$183)/'[1]raw-11'!I$184</f>
        <v>-0.46839154036973957</v>
      </c>
      <c r="G150" s="3">
        <f>('[1]raw-11'!J150-'[1]raw-11'!J$183)/'[1]raw-11'!J$184</f>
        <v>-0.70471986887019089</v>
      </c>
      <c r="H150" s="3">
        <f>('[1]raw-11'!K150-'[1]raw-11'!K$183)/'[1]raw-11'!K$184</f>
        <v>-0.44282324694332098</v>
      </c>
      <c r="I150" s="3">
        <f>('[1]raw-11'!L150-'[1]raw-11'!L$183)/'[1]raw-11'!L$184</f>
        <v>-6.0569804341818877E-2</v>
      </c>
      <c r="J150" s="3">
        <f>('[1]raw-11'!M150-'[1]raw-11'!M$183)/'[1]raw-11'!M$184</f>
        <v>1.313236701944314E-2</v>
      </c>
      <c r="K150" s="3">
        <f>('[1]raw-11'!N150-'[1]raw-11'!N$183)/'[1]raw-11'!N$184</f>
        <v>-0.11849232486113513</v>
      </c>
      <c r="L150" s="3">
        <f>('[1]raw-11'!P150-'[1]raw-11'!P$183)/'[1]raw-11'!P$184</f>
        <v>0.52142367301261694</v>
      </c>
      <c r="M150" s="3">
        <f>('[1]raw-11'!Q150-'[1]raw-11'!Q$183)/'[1]raw-11'!Q$184</f>
        <v>0.19516914911270133</v>
      </c>
      <c r="N150" s="3">
        <f>('[1]raw-11'!R150-'[1]raw-11'!R$183)/'[1]raw-11'!R$184</f>
        <v>-0.87352327742729752</v>
      </c>
      <c r="O150" s="3">
        <f>('[1]raw-11'!S150-'[1]raw-11'!S$183)/'[1]raw-11'!S$184</f>
        <v>-0.92138432189245689</v>
      </c>
      <c r="P150" s="3">
        <f>('[1]raw-11'!T150-'[1]raw-11'!T$183)/'[1]raw-11'!T$184</f>
        <v>-0.78838919128657259</v>
      </c>
      <c r="Q150" s="3">
        <f>('[1]raw-11'!U150-'[1]raw-11'!U$183)/'[1]raw-11'!U$184</f>
        <v>1.6140047539204914E-2</v>
      </c>
      <c r="R150" s="3">
        <f>('[1]raw-11'!V150-'[1]raw-11'!V$183)/'[1]raw-11'!V$184</f>
        <v>-0.25343826824570104</v>
      </c>
      <c r="S150" s="3">
        <f>('[1]raw-11'!W150-'[1]raw-11'!W$183)/'[1]raw-11'!W$184</f>
        <v>-0.28192679193053183</v>
      </c>
      <c r="T150" s="3">
        <f>('[1]raw-11'!X150-'[1]raw-11'!X$183)/'[1]raw-11'!X$184</f>
        <v>0.83281350983873503</v>
      </c>
    </row>
    <row r="151" spans="1:20" x14ac:dyDescent="0.25">
      <c r="A151" t="s">
        <v>169</v>
      </c>
      <c r="B151" s="3">
        <f>('[1]raw-11'!D151-'[1]raw-11'!D$183)/'[1]raw-11'!D$184</f>
        <v>-0.96471547291586768</v>
      </c>
      <c r="C151" s="3">
        <f>('[1]raw-11'!E151-'[1]raw-11'!E$183)/'[1]raw-11'!E$184</f>
        <v>-0.50676051908558239</v>
      </c>
      <c r="D151" s="3">
        <f>('[1]raw-11'!F151-'[1]raw-11'!F$183)/'[1]raw-11'!F$184</f>
        <v>-0.78261534779350139</v>
      </c>
      <c r="E151" s="3">
        <f>('[1]raw-11'!H151-'[1]raw-11'!H$183)/'[1]raw-11'!H$184</f>
        <v>-0.8359452772002185</v>
      </c>
      <c r="F151" s="3">
        <f>('[1]raw-11'!I151-'[1]raw-11'!I$183)/'[1]raw-11'!I$184</f>
        <v>-1.0742704496749953</v>
      </c>
      <c r="G151" s="3">
        <f>('[1]raw-11'!J151-'[1]raw-11'!J$183)/'[1]raw-11'!J$184</f>
        <v>-0.87109614660021673</v>
      </c>
      <c r="H151" s="3">
        <f>('[1]raw-11'!K151-'[1]raw-11'!K$183)/'[1]raw-11'!K$184</f>
        <v>-0.75261984150262007</v>
      </c>
      <c r="I151" s="3">
        <f>('[1]raw-11'!L151-'[1]raw-11'!L$183)/'[1]raw-11'!L$184</f>
        <v>-0.48886140698761232</v>
      </c>
      <c r="J151" s="3">
        <f>('[1]raw-11'!M151-'[1]raw-11'!M$183)/'[1]raw-11'!M$184</f>
        <v>-0.40017189991769642</v>
      </c>
      <c r="K151" s="3">
        <f>('[1]raw-11'!N151-'[1]raw-11'!N$183)/'[1]raw-11'!N$184</f>
        <v>-0.50946390199734404</v>
      </c>
      <c r="L151" s="3">
        <f>('[1]raw-11'!P151-'[1]raw-11'!P$183)/'[1]raw-11'!P$184</f>
        <v>8.7893933672461663E-2</v>
      </c>
      <c r="M151" s="3">
        <f>('[1]raw-11'!Q151-'[1]raw-11'!Q$183)/'[1]raw-11'!Q$184</f>
        <v>0.2342740788074138</v>
      </c>
      <c r="N151" s="3">
        <f>('[1]raw-11'!R151-'[1]raw-11'!R$183)/'[1]raw-11'!R$184</f>
        <v>-0.10700677745281917</v>
      </c>
      <c r="O151" s="3">
        <f>('[1]raw-11'!S151-'[1]raw-11'!S$183)/'[1]raw-11'!S$184</f>
        <v>-0.29483213361704469</v>
      </c>
      <c r="P151" s="3">
        <f>('[1]raw-11'!T151-'[1]raw-11'!T$183)/'[1]raw-11'!T$184</f>
        <v>-4.5319814046899401E-2</v>
      </c>
      <c r="Q151" s="3">
        <f>('[1]raw-11'!U151-'[1]raw-11'!U$183)/'[1]raw-11'!U$184</f>
        <v>-0.52423195483986706</v>
      </c>
      <c r="R151" s="3">
        <f>('[1]raw-11'!V151-'[1]raw-11'!V$183)/'[1]raw-11'!V$184</f>
        <v>-0.17719603061004177</v>
      </c>
      <c r="S151" s="3">
        <f>('[1]raw-11'!W151-'[1]raw-11'!W$183)/'[1]raw-11'!W$184</f>
        <v>-0.56404798851428317</v>
      </c>
      <c r="T151" s="3">
        <f>('[1]raw-11'!X151-'[1]raw-11'!X$183)/'[1]raw-11'!X$184</f>
        <v>1.5687370307183393</v>
      </c>
    </row>
    <row r="152" spans="1:20" x14ac:dyDescent="0.25">
      <c r="A152" t="s">
        <v>170</v>
      </c>
      <c r="B152" s="3">
        <f>('[1]raw-11'!D152-'[1]raw-11'!D$183)/'[1]raw-11'!D$184</f>
        <v>-0.91074141218646598</v>
      </c>
      <c r="C152" s="3">
        <f>('[1]raw-11'!E152-'[1]raw-11'!E$183)/'[1]raw-11'!E$184</f>
        <v>-0.50676051908558239</v>
      </c>
      <c r="D152" s="3">
        <f>('[1]raw-11'!F152-'[1]raw-11'!F$183)/'[1]raw-11'!F$184</f>
        <v>-0.78261534779350139</v>
      </c>
      <c r="E152" s="3">
        <f>('[1]raw-11'!H152-'[1]raw-11'!H$183)/'[1]raw-11'!H$184</f>
        <v>-0.8359452772002185</v>
      </c>
      <c r="F152" s="3">
        <f>('[1]raw-11'!I152-'[1]raw-11'!I$183)/'[1]raw-11'!I$184</f>
        <v>-1.0742704496749953</v>
      </c>
      <c r="G152" s="3">
        <f>('[1]raw-11'!J152-'[1]raw-11'!J$183)/'[1]raw-11'!J$184</f>
        <v>-0.87109614660021673</v>
      </c>
      <c r="H152" s="3">
        <f>('[1]raw-11'!K152-'[1]raw-11'!K$183)/'[1]raw-11'!K$184</f>
        <v>-0.81937357067180738</v>
      </c>
      <c r="I152" s="3">
        <f>('[1]raw-11'!L152-'[1]raw-11'!L$183)/'[1]raw-11'!L$184</f>
        <v>-0.48886140698761232</v>
      </c>
      <c r="J152" s="3">
        <f>('[1]raw-11'!M152-'[1]raw-11'!M$183)/'[1]raw-11'!M$184</f>
        <v>-0.40017189991769642</v>
      </c>
      <c r="K152" s="3">
        <f>('[1]raw-11'!N152-'[1]raw-11'!N$183)/'[1]raw-11'!N$184</f>
        <v>-0.50946390199734404</v>
      </c>
      <c r="L152" s="3">
        <f>('[1]raw-11'!P152-'[1]raw-11'!P$183)/'[1]raw-11'!P$184</f>
        <v>2.9270915701319292E-3</v>
      </c>
      <c r="M152" s="3">
        <f>('[1]raw-11'!Q152-'[1]raw-11'!Q$183)/'[1]raw-11'!Q$184</f>
        <v>0.2342740788074138</v>
      </c>
      <c r="N152" s="3">
        <f>('[1]raw-11'!R152-'[1]raw-11'!R$183)/'[1]raw-11'!R$184</f>
        <v>-0.10700677745281917</v>
      </c>
      <c r="O152" s="3">
        <f>('[1]raw-11'!S152-'[1]raw-11'!S$183)/'[1]raw-11'!S$184</f>
        <v>-0.29483213361704469</v>
      </c>
      <c r="P152" s="3">
        <f>('[1]raw-11'!T152-'[1]raw-11'!T$183)/'[1]raw-11'!T$184</f>
        <v>-4.5319814046899401E-2</v>
      </c>
      <c r="Q152" s="3">
        <f>('[1]raw-11'!U152-'[1]raw-11'!U$183)/'[1]raw-11'!U$184</f>
        <v>-0.39708560133890891</v>
      </c>
      <c r="R152" s="3">
        <f>('[1]raw-11'!V152-'[1]raw-11'!V$183)/'[1]raw-11'!V$184</f>
        <v>-0.17719603061004177</v>
      </c>
      <c r="S152" s="3">
        <f>('[1]raw-11'!W152-'[1]raw-11'!W$183)/'[1]raw-11'!W$184</f>
        <v>-0.30959485060324188</v>
      </c>
      <c r="T152" s="3">
        <f>('[1]raw-11'!X152-'[1]raw-11'!X$183)/'[1]raw-11'!X$184</f>
        <v>1.2708732659022308</v>
      </c>
    </row>
    <row r="153" spans="1:20" x14ac:dyDescent="0.25">
      <c r="A153" t="s">
        <v>171</v>
      </c>
      <c r="B153" s="3">
        <f>('[1]raw-11'!D153-'[1]raw-11'!D$183)/'[1]raw-11'!D$184</f>
        <v>-0.72603235154281742</v>
      </c>
      <c r="C153" s="3">
        <f>('[1]raw-11'!E153-'[1]raw-11'!E$183)/'[1]raw-11'!E$184</f>
        <v>0.25285807504346031</v>
      </c>
      <c r="D153" s="3">
        <f>('[1]raw-11'!F153-'[1]raw-11'!F$183)/'[1]raw-11'!F$184</f>
        <v>-0.37218033514561655</v>
      </c>
      <c r="E153" s="3">
        <f>('[1]raw-11'!H153-'[1]raw-11'!H$183)/'[1]raw-11'!H$184</f>
        <v>0.35023489464001301</v>
      </c>
      <c r="F153" s="3">
        <f>('[1]raw-11'!I153-'[1]raw-11'!I$183)/'[1]raw-11'!I$184</f>
        <v>-0.27749818538315224</v>
      </c>
      <c r="G153" s="3">
        <f>('[1]raw-11'!J153-'[1]raw-11'!J$183)/'[1]raw-11'!J$184</f>
        <v>-0.55165369335856684</v>
      </c>
      <c r="H153" s="3">
        <f>('[1]raw-11'!K153-'[1]raw-11'!K$183)/'[1]raw-11'!K$184</f>
        <v>1.1235484078312432</v>
      </c>
      <c r="I153" s="3">
        <f>('[1]raw-11'!L153-'[1]raw-11'!L$183)/'[1]raw-11'!L$184</f>
        <v>-0.3116372955479737</v>
      </c>
      <c r="J153" s="3">
        <f>('[1]raw-11'!M153-'[1]raw-11'!M$183)/'[1]raw-11'!M$184</f>
        <v>-0.40017189991769642</v>
      </c>
      <c r="K153" s="3">
        <f>('[1]raw-11'!N153-'[1]raw-11'!N$183)/'[1]raw-11'!N$184</f>
        <v>-0.19668664028837693</v>
      </c>
      <c r="L153" s="3">
        <f>('[1]raw-11'!P153-'[1]raw-11'!P$183)/'[1]raw-11'!P$184</f>
        <v>0.2843182089933699</v>
      </c>
      <c r="M153" s="3">
        <f>('[1]raw-11'!Q153-'[1]raw-11'!Q$183)/'[1]raw-11'!Q$184</f>
        <v>-0.23498507752913586</v>
      </c>
      <c r="N153" s="3">
        <f>('[1]raw-11'!R153-'[1]raw-11'!R$183)/'[1]raw-11'!R$184</f>
        <v>-0.10700677745281917</v>
      </c>
      <c r="O153" s="3">
        <f>('[1]raw-11'!S153-'[1]raw-11'!S$183)/'[1]raw-11'!S$184</f>
        <v>-0.29483213361704469</v>
      </c>
      <c r="P153" s="3">
        <f>('[1]raw-11'!T153-'[1]raw-11'!T$183)/'[1]raw-11'!T$184</f>
        <v>-0.98393376424438128</v>
      </c>
      <c r="Q153" s="3">
        <f>('[1]raw-11'!U153-'[1]raw-11'!U$183)/'[1]raw-11'!U$184</f>
        <v>-1.564654083603461E-2</v>
      </c>
      <c r="R153" s="3">
        <f>('[1]raw-11'!V153-'[1]raw-11'!V$183)/'[1]raw-11'!V$184</f>
        <v>0.92069219134345059</v>
      </c>
      <c r="S153" s="3">
        <f>('[1]raw-11'!W153-'[1]raw-11'!W$183)/'[1]raw-11'!W$184</f>
        <v>-1.3140151317194342</v>
      </c>
      <c r="T153" s="3">
        <f>('[1]raw-11'!X153-'[1]raw-11'!X$183)/'[1]raw-11'!X$184</f>
        <v>1.3699201974066164</v>
      </c>
    </row>
    <row r="154" spans="1:20" x14ac:dyDescent="0.25">
      <c r="A154" t="s">
        <v>172</v>
      </c>
      <c r="B154" s="3">
        <f>('[1]raw-11'!D154-'[1]raw-11'!D$183)/'[1]raw-11'!D$184</f>
        <v>-0.56774055021688585</v>
      </c>
      <c r="C154" s="3">
        <f>('[1]raw-11'!E154-'[1]raw-11'!E$183)/'[1]raw-11'!E$184</f>
        <v>-0.12695122202106104</v>
      </c>
      <c r="D154" s="3">
        <f>('[1]raw-11'!F154-'[1]raw-11'!F$183)/'[1]raw-11'!F$184</f>
        <v>-0.9878328541174437</v>
      </c>
      <c r="E154" s="3">
        <f>('[1]raw-11'!H154-'[1]raw-11'!H$183)/'[1]raw-11'!H$184</f>
        <v>-0.53940023424016059</v>
      </c>
      <c r="F154" s="3">
        <f>('[1]raw-11'!I154-'[1]raw-11'!I$183)/'[1]raw-11'!I$184</f>
        <v>-0.87507738360203458</v>
      </c>
      <c r="G154" s="3">
        <f>('[1]raw-11'!J154-'[1]raw-11'!J$183)/'[1]raw-11'!J$184</f>
        <v>-0.87109614660021673</v>
      </c>
      <c r="H154" s="3">
        <f>('[1]raw-11'!K154-'[1]raw-11'!K$183)/'[1]raw-11'!K$184</f>
        <v>-1.0128878269004011</v>
      </c>
      <c r="I154" s="3">
        <f>('[1]raw-11'!L154-'[1]raw-11'!L$183)/'[1]raw-11'!L$184</f>
        <v>-0.13441318410833503</v>
      </c>
      <c r="J154" s="3">
        <f>('[1]raw-11'!M154-'[1]raw-11'!M$183)/'[1]raw-11'!M$184</f>
        <v>-0.40017189991769642</v>
      </c>
      <c r="K154" s="3">
        <f>('[1]raw-11'!N154-'[1]raw-11'!N$183)/'[1]raw-11'!N$184</f>
        <v>0.11609062142059022</v>
      </c>
      <c r="L154" s="3">
        <f>('[1]raw-11'!P154-'[1]raw-11'!P$183)/'[1]raw-11'!P$184</f>
        <v>0.51773678695534087</v>
      </c>
      <c r="M154" s="3">
        <f>('[1]raw-11'!Q154-'[1]raw-11'!Q$183)/'[1]raw-11'!Q$184</f>
        <v>-0.70424423386568558</v>
      </c>
      <c r="N154" s="3">
        <f>('[1]raw-11'!R154-'[1]raw-11'!R$183)/'[1]raw-11'!R$184</f>
        <v>1.0079263134191494</v>
      </c>
      <c r="O154" s="3">
        <f>('[1]raw-11'!S154-'[1]raw-11'!S$183)/'[1]raw-11'!S$184</f>
        <v>0.42122751012628357</v>
      </c>
      <c r="P154" s="3">
        <f>('[1]raw-11'!T154-'[1]raw-11'!T$183)/'[1]raw-11'!T$184</f>
        <v>-4.5319814046899401E-2</v>
      </c>
      <c r="Q154" s="3">
        <f>('[1]raw-11'!U154-'[1]raw-11'!U$183)/'[1]raw-11'!U$184</f>
        <v>0.62008522666875587</v>
      </c>
      <c r="R154" s="3">
        <f>('[1]raw-11'!V154-'[1]raw-11'!V$183)/'[1]raw-11'!V$184</f>
        <v>0.55472945069228652</v>
      </c>
      <c r="S154" s="3">
        <f>('[1]raw-11'!W154-'[1]raw-11'!W$183)/'[1]raw-11'!W$184</f>
        <v>1.0586488327370804</v>
      </c>
      <c r="T154" s="3">
        <f>('[1]raw-11'!X154-'[1]raw-11'!X$183)/'[1]raw-11'!X$184</f>
        <v>-0.1475944684890422</v>
      </c>
    </row>
    <row r="155" spans="1:20" x14ac:dyDescent="0.25">
      <c r="A155" t="s">
        <v>173</v>
      </c>
      <c r="B155" s="3">
        <f>('[1]raw-11'!D155-'[1]raw-11'!D$183)/'[1]raw-11'!D$184</f>
        <v>-0.51805883910246042</v>
      </c>
      <c r="C155" s="3">
        <f>('[1]raw-11'!E155-'[1]raw-11'!E$183)/'[1]raw-11'!E$184</f>
        <v>0.25285807504346031</v>
      </c>
      <c r="D155" s="3">
        <f>('[1]raw-11'!F155-'[1]raw-11'!F$183)/'[1]raw-11'!F$184</f>
        <v>-0.16696282882167418</v>
      </c>
      <c r="E155" s="3">
        <f>('[1]raw-11'!H155-'[1]raw-11'!H$183)/'[1]raw-11'!H$184</f>
        <v>5.3689851679955145E-2</v>
      </c>
      <c r="F155" s="3">
        <f>('[1]raw-11'!I155-'[1]raw-11'!I$183)/'[1]raw-11'!I$184</f>
        <v>-0.47669125145611302</v>
      </c>
      <c r="G155" s="3">
        <f>('[1]raw-11'!J155-'[1]raw-11'!J$183)/'[1]raw-11'!J$184</f>
        <v>-0.55165369335856684</v>
      </c>
      <c r="H155" s="3">
        <f>('[1]raw-11'!K155-'[1]raw-11'!K$183)/'[1]raw-11'!K$184</f>
        <v>1.2410983514325429</v>
      </c>
      <c r="I155" s="3">
        <f>('[1]raw-11'!L155-'[1]raw-11'!L$183)/'[1]raw-11'!L$184</f>
        <v>-0.13441318410833503</v>
      </c>
      <c r="J155" s="3">
        <f>('[1]raw-11'!M155-'[1]raw-11'!M$183)/'[1]raw-11'!M$184</f>
        <v>-0.75443270014953034</v>
      </c>
      <c r="K155" s="3">
        <f>('[1]raw-11'!N155-'[1]raw-11'!N$183)/'[1]raw-11'!N$184</f>
        <v>0.42886788312955737</v>
      </c>
      <c r="L155" s="3">
        <f>('[1]raw-11'!P155-'[1]raw-11'!P$183)/'[1]raw-11'!P$184</f>
        <v>0.44714174972303111</v>
      </c>
      <c r="M155" s="3">
        <f>('[1]raw-11'!Q155-'[1]raw-11'!Q$183)/'[1]raw-11'!Q$184</f>
        <v>-1.642762546538785</v>
      </c>
      <c r="N155" s="3">
        <f>('[1]raw-11'!R155-'[1]raw-11'!R$183)/'[1]raw-11'!R$184</f>
        <v>-0.10700677745281917</v>
      </c>
      <c r="O155" s="3">
        <f>('[1]raw-11'!S155-'[1]raw-11'!S$183)/'[1]raw-11'!S$184</f>
        <v>-0.29483213361704469</v>
      </c>
      <c r="P155" s="3">
        <f>('[1]raw-11'!T155-'[1]raw-11'!T$183)/'[1]raw-11'!T$184</f>
        <v>-4.5319814046899401E-2</v>
      </c>
      <c r="Q155" s="3">
        <f>('[1]raw-11'!U155-'[1]raw-11'!U$183)/'[1]raw-11'!U$184</f>
        <v>-0.26993924783795081</v>
      </c>
      <c r="R155" s="3">
        <f>('[1]raw-11'!V155-'[1]raw-11'!V$183)/'[1]raw-11'!V$184</f>
        <v>-0.17719603061004177</v>
      </c>
      <c r="S155" s="3">
        <f>('[1]raw-11'!W155-'[1]raw-11'!W$183)/'[1]raw-11'!W$184</f>
        <v>-1.1432636840223114</v>
      </c>
      <c r="T155" s="3">
        <f>('[1]raw-11'!X155-'[1]raw-11'!X$183)/'[1]raw-11'!X$184</f>
        <v>0.38378870418047134</v>
      </c>
    </row>
    <row r="156" spans="1:20" x14ac:dyDescent="0.25">
      <c r="A156" t="s">
        <v>174</v>
      </c>
      <c r="B156" s="3">
        <f>('[1]raw-11'!D156-'[1]raw-11'!D$183)/'[1]raw-11'!D$184</f>
        <v>-0.90677364005385008</v>
      </c>
      <c r="C156" s="3">
        <f>('[1]raw-11'!E156-'[1]raw-11'!E$183)/'[1]raw-11'!E$184</f>
        <v>-0.12695122202106104</v>
      </c>
      <c r="D156" s="3">
        <f>('[1]raw-11'!F156-'[1]raw-11'!F$183)/'[1]raw-11'!F$184</f>
        <v>-0.9878328541174437</v>
      </c>
      <c r="E156" s="3">
        <f>('[1]raw-11'!H156-'[1]raw-11'!H$183)/'[1]raw-11'!H$184</f>
        <v>5.3689851679955145E-2</v>
      </c>
      <c r="F156" s="3">
        <f>('[1]raw-11'!I156-'[1]raw-11'!I$183)/'[1]raw-11'!I$184</f>
        <v>-0.87507738360203458</v>
      </c>
      <c r="G156" s="3">
        <f>('[1]raw-11'!J156-'[1]raw-11'!J$183)/'[1]raw-11'!J$184</f>
        <v>-0.87109614660021673</v>
      </c>
      <c r="H156" s="3">
        <f>('[1]raw-11'!K156-'[1]raw-11'!K$183)/'[1]raw-11'!K$184</f>
        <v>-0.35056407301500297</v>
      </c>
      <c r="I156" s="3">
        <f>('[1]raw-11'!L156-'[1]raw-11'!L$183)/'[1]raw-11'!L$184</f>
        <v>-0.3116372955479737</v>
      </c>
      <c r="J156" s="3">
        <f>('[1]raw-11'!M156-'[1]raw-11'!M$183)/'[1]raw-11'!M$184</f>
        <v>-0.75443270014953034</v>
      </c>
      <c r="K156" s="3">
        <f>('[1]raw-11'!N156-'[1]raw-11'!N$183)/'[1]raw-11'!N$184</f>
        <v>0.11609062142059022</v>
      </c>
      <c r="L156" s="3">
        <f>('[1]raw-11'!P156-'[1]raw-11'!P$183)/'[1]raw-11'!P$184</f>
        <v>0.6097646076361446</v>
      </c>
      <c r="M156" s="3">
        <f>('[1]raw-11'!Q156-'[1]raw-11'!Q$183)/'[1]raw-11'!Q$184</f>
        <v>-1.1735033902022354</v>
      </c>
      <c r="N156" s="3">
        <f>('[1]raw-11'!R156-'[1]raw-11'!R$183)/'[1]raw-11'!R$184</f>
        <v>-0.10700677745281917</v>
      </c>
      <c r="O156" s="3">
        <f>('[1]raw-11'!S156-'[1]raw-11'!S$183)/'[1]raw-11'!S$184</f>
        <v>-0.29483213361704469</v>
      </c>
      <c r="P156" s="3">
        <f>('[1]raw-11'!T156-'[1]raw-11'!T$183)/'[1]raw-11'!T$184</f>
        <v>-0.98393376424438128</v>
      </c>
      <c r="Q156" s="3">
        <f>('[1]raw-11'!U156-'[1]raw-11'!U$183)/'[1]raw-11'!U$184</f>
        <v>0.23864616616588158</v>
      </c>
      <c r="R156" s="3">
        <f>('[1]raw-11'!V156-'[1]raw-11'!V$183)/'[1]raw-11'!V$184</f>
        <v>0.92069219134345059</v>
      </c>
      <c r="S156" s="3">
        <f>('[1]raw-11'!W156-'[1]raw-11'!W$183)/'[1]raw-11'!W$184</f>
        <v>-0.36204790973402678</v>
      </c>
      <c r="T156" s="3">
        <f>('[1]raw-11'!X156-'[1]raw-11'!X$183)/'[1]raw-11'!X$184</f>
        <v>0.89565167867028872</v>
      </c>
    </row>
    <row r="157" spans="1:20" x14ac:dyDescent="0.25">
      <c r="A157" t="s">
        <v>175</v>
      </c>
      <c r="B157" s="3">
        <f>('[1]raw-11'!D157-'[1]raw-11'!D$183)/'[1]raw-11'!D$184</f>
        <v>-0.40614975644339163</v>
      </c>
      <c r="C157" s="3">
        <f>('[1]raw-11'!E157-'[1]raw-11'!E$183)/'[1]raw-11'!E$184</f>
        <v>-0.12695122202106104</v>
      </c>
      <c r="D157" s="3">
        <f>('[1]raw-11'!F157-'[1]raw-11'!F$183)/'[1]raw-11'!F$184</f>
        <v>-0.57739784146955897</v>
      </c>
      <c r="E157" s="3">
        <f>('[1]raw-11'!H157-'[1]raw-11'!H$183)/'[1]raw-11'!H$184</f>
        <v>-0.53940023424016059</v>
      </c>
      <c r="F157" s="3">
        <f>('[1]raw-11'!I157-'[1]raw-11'!I$183)/'[1]raw-11'!I$184</f>
        <v>-0.87507738360203458</v>
      </c>
      <c r="G157" s="3">
        <f>('[1]raw-11'!J157-'[1]raw-11'!J$183)/'[1]raw-11'!J$184</f>
        <v>-0.87109614660021673</v>
      </c>
      <c r="H157" s="3">
        <f>('[1]raw-11'!K157-'[1]raw-11'!K$183)/'[1]raw-11'!K$184</f>
        <v>-0.43612742878010219</v>
      </c>
      <c r="I157" s="3">
        <f>('[1]raw-11'!L157-'[1]raw-11'!L$183)/'[1]raw-11'!L$184</f>
        <v>-0.3116372955479737</v>
      </c>
      <c r="J157" s="3">
        <f>('[1]raw-11'!M157-'[1]raw-11'!M$183)/'[1]raw-11'!M$184</f>
        <v>-0.40017189991769642</v>
      </c>
      <c r="K157" s="3">
        <f>('[1]raw-11'!N157-'[1]raw-11'!N$183)/'[1]raw-11'!N$184</f>
        <v>-0.19668664028837693</v>
      </c>
      <c r="L157" s="3">
        <f>('[1]raw-11'!P157-'[1]raw-11'!P$183)/'[1]raw-11'!P$184</f>
        <v>-7.6579467658122347E-2</v>
      </c>
      <c r="M157" s="3">
        <f>('[1]raw-11'!Q157-'[1]raw-11'!Q$183)/'[1]raw-11'!Q$184</f>
        <v>-0.23498507752913586</v>
      </c>
      <c r="N157" s="3">
        <f>('[1]raw-11'!R157-'[1]raw-11'!R$183)/'[1]raw-11'!R$184</f>
        <v>1.0079263134191494</v>
      </c>
      <c r="O157" s="3">
        <f>('[1]raw-11'!S157-'[1]raw-11'!S$183)/'[1]raw-11'!S$184</f>
        <v>0.42122751012628357</v>
      </c>
      <c r="P157" s="3">
        <f>('[1]raw-11'!T157-'[1]raw-11'!T$183)/'[1]raw-11'!T$184</f>
        <v>0.8932941361505824</v>
      </c>
      <c r="Q157" s="3">
        <f>('[1]raw-11'!U157-'[1]raw-11'!U$183)/'[1]raw-11'!U$184</f>
        <v>0.74723158016971403</v>
      </c>
      <c r="R157" s="3">
        <f>('[1]raw-11'!V157-'[1]raw-11'!V$183)/'[1]raw-11'!V$184</f>
        <v>-5.5208450392987017E-2</v>
      </c>
      <c r="S157" s="3">
        <f>('[1]raw-11'!W157-'[1]raw-11'!W$183)/'[1]raw-11'!W$184</f>
        <v>0.15746063596880927</v>
      </c>
      <c r="T157" s="3">
        <f>('[1]raw-11'!X157-'[1]raw-11'!X$183)/'[1]raw-11'!X$184</f>
        <v>-0.13241209212705618</v>
      </c>
    </row>
    <row r="158" spans="1:20" x14ac:dyDescent="0.25">
      <c r="A158" t="s">
        <v>176</v>
      </c>
      <c r="B158" s="3">
        <f>('[1]raw-11'!D158-'[1]raw-11'!D$183)/'[1]raw-11'!D$184</f>
        <v>-0.46012381717279327</v>
      </c>
      <c r="C158" s="3">
        <f>('[1]raw-11'!E158-'[1]raw-11'!E$183)/'[1]raw-11'!E$184</f>
        <v>-0.12695122202106104</v>
      </c>
      <c r="D158" s="3">
        <f>('[1]raw-11'!F158-'[1]raw-11'!F$183)/'[1]raw-11'!F$184</f>
        <v>-0.57739784146955897</v>
      </c>
      <c r="E158" s="3">
        <f>('[1]raw-11'!H158-'[1]raw-11'!H$183)/'[1]raw-11'!H$184</f>
        <v>-0.53940023424016059</v>
      </c>
      <c r="F158" s="3">
        <f>('[1]raw-11'!I158-'[1]raw-11'!I$183)/'[1]raw-11'!I$184</f>
        <v>-0.87507738360203458</v>
      </c>
      <c r="G158" s="3">
        <f>('[1]raw-11'!J158-'[1]raw-11'!J$183)/'[1]raw-11'!J$184</f>
        <v>-0.87109614660021673</v>
      </c>
      <c r="H158" s="3">
        <f>('[1]raw-11'!K158-'[1]raw-11'!K$183)/'[1]raw-11'!K$184</f>
        <v>-0.37213380786140199</v>
      </c>
      <c r="I158" s="3">
        <f>('[1]raw-11'!L158-'[1]raw-11'!L$183)/'[1]raw-11'!L$184</f>
        <v>-0.3116372955479737</v>
      </c>
      <c r="J158" s="3">
        <f>('[1]raw-11'!M158-'[1]raw-11'!M$183)/'[1]raw-11'!M$184</f>
        <v>-0.40017189991769642</v>
      </c>
      <c r="K158" s="3">
        <f>('[1]raw-11'!N158-'[1]raw-11'!N$183)/'[1]raw-11'!N$184</f>
        <v>-0.19668664028837693</v>
      </c>
      <c r="L158" s="3">
        <f>('[1]raw-11'!P158-'[1]raw-11'!P$183)/'[1]raw-11'!P$184</f>
        <v>-2.8269866508863394E-2</v>
      </c>
      <c r="M158" s="3">
        <f>('[1]raw-11'!Q158-'[1]raw-11'!Q$183)/'[1]raw-11'!Q$184</f>
        <v>-0.23498507752913586</v>
      </c>
      <c r="N158" s="3">
        <f>('[1]raw-11'!R158-'[1]raw-11'!R$183)/'[1]raw-11'!R$184</f>
        <v>1.0079263134191494</v>
      </c>
      <c r="O158" s="3">
        <f>('[1]raw-11'!S158-'[1]raw-11'!S$183)/'[1]raw-11'!S$184</f>
        <v>0.42122751012628357</v>
      </c>
      <c r="P158" s="3">
        <f>('[1]raw-11'!T158-'[1]raw-11'!T$183)/'[1]raw-11'!T$184</f>
        <v>0.8932941361505824</v>
      </c>
      <c r="Q158" s="3">
        <f>('[1]raw-11'!U158-'[1]raw-11'!U$183)/'[1]raw-11'!U$184</f>
        <v>0.62008522666875587</v>
      </c>
      <c r="R158" s="3">
        <f>('[1]raw-11'!V158-'[1]raw-11'!V$183)/'[1]raw-11'!V$184</f>
        <v>-5.5208450392987017E-2</v>
      </c>
      <c r="S158" s="3">
        <f>('[1]raw-11'!W158-'[1]raw-11'!W$183)/'[1]raw-11'!W$184</f>
        <v>-9.7550513209580678E-2</v>
      </c>
      <c r="T158" s="3">
        <f>('[1]raw-11'!X158-'[1]raw-11'!X$183)/'[1]raw-11'!X$184</f>
        <v>0.10472216724110796</v>
      </c>
    </row>
    <row r="159" spans="1:20" x14ac:dyDescent="0.25">
      <c r="A159" t="s">
        <v>177</v>
      </c>
      <c r="B159" s="3">
        <f>('[1]raw-11'!D159-'[1]raw-11'!D$183)/'[1]raw-11'!D$184</f>
        <v>-0.17902578774534028</v>
      </c>
      <c r="C159" s="3">
        <f>('[1]raw-11'!E159-'[1]raw-11'!E$183)/'[1]raw-11'!E$184</f>
        <v>0.25285807504346031</v>
      </c>
      <c r="D159" s="3">
        <f>('[1]raw-11'!F159-'[1]raw-11'!F$183)/'[1]raw-11'!F$184</f>
        <v>-0.16696282882167418</v>
      </c>
      <c r="E159" s="3">
        <f>('[1]raw-11'!H159-'[1]raw-11'!H$183)/'[1]raw-11'!H$184</f>
        <v>-0.53940023424016059</v>
      </c>
      <c r="F159" s="3">
        <f>('[1]raw-11'!I159-'[1]raw-11'!I$183)/'[1]raw-11'!I$184</f>
        <v>-0.47669125145611302</v>
      </c>
      <c r="G159" s="3">
        <f>('[1]raw-11'!J159-'[1]raw-11'!J$183)/'[1]raw-11'!J$184</f>
        <v>-0.55165369335856684</v>
      </c>
      <c r="H159" s="3">
        <f>('[1]raw-11'!K159-'[1]raw-11'!K$183)/'[1]raw-11'!K$184</f>
        <v>-1.0646143000391588</v>
      </c>
      <c r="I159" s="3">
        <f>('[1]raw-11'!L159-'[1]raw-11'!L$183)/'[1]raw-11'!L$184</f>
        <v>4.2810927331303622E-2</v>
      </c>
      <c r="J159" s="3">
        <f>('[1]raw-11'!M159-'[1]raw-11'!M$183)/'[1]raw-11'!M$184</f>
        <v>-0.40017189991769642</v>
      </c>
      <c r="K159" s="3">
        <f>('[1]raw-11'!N159-'[1]raw-11'!N$183)/'[1]raw-11'!N$184</f>
        <v>0.42886788312955737</v>
      </c>
      <c r="L159" s="3">
        <f>('[1]raw-11'!P159-'[1]raw-11'!P$183)/'[1]raw-11'!P$184</f>
        <v>0.41309994598379168</v>
      </c>
      <c r="M159" s="3">
        <f>('[1]raw-11'!Q159-'[1]raw-11'!Q$183)/'[1]raw-11'!Q$184</f>
        <v>-1.1735033902022354</v>
      </c>
      <c r="N159" s="3">
        <f>('[1]raw-11'!R159-'[1]raw-11'!R$183)/'[1]raw-11'!R$184</f>
        <v>1.0079263134191494</v>
      </c>
      <c r="O159" s="3">
        <f>('[1]raw-11'!S159-'[1]raw-11'!S$183)/'[1]raw-11'!S$184</f>
        <v>0.42122751012628357</v>
      </c>
      <c r="P159" s="3">
        <f>('[1]raw-11'!T159-'[1]raw-11'!T$183)/'[1]raw-11'!T$184</f>
        <v>1.8319080863480643</v>
      </c>
      <c r="Q159" s="3">
        <f>('[1]raw-11'!U159-'[1]raw-11'!U$183)/'[1]raw-11'!U$184</f>
        <v>0.11149981266492349</v>
      </c>
      <c r="R159" s="3">
        <f>('[1]raw-11'!V159-'[1]raw-11'!V$183)/'[1]raw-11'!V$184</f>
        <v>-0.36017740093562384</v>
      </c>
      <c r="S159" s="3">
        <f>('[1]raw-11'!W159-'[1]raw-11'!W$183)/'[1]raw-11'!W$184</f>
        <v>9.3289340223700057E-2</v>
      </c>
      <c r="T159" s="3">
        <f>('[1]raw-11'!X159-'[1]raw-11'!X$183)/'[1]raw-11'!X$184</f>
        <v>-0.70355863145891406</v>
      </c>
    </row>
    <row r="160" spans="1:20" x14ac:dyDescent="0.25">
      <c r="A160" t="s">
        <v>178</v>
      </c>
      <c r="B160" s="3">
        <f>('[1]raw-11'!D160-'[1]raw-11'!D$183)/'[1]raw-11'!D$184</f>
        <v>-0.7451829232400432</v>
      </c>
      <c r="C160" s="3">
        <f>('[1]raw-11'!E160-'[1]raw-11'!E$183)/'[1]raw-11'!E$184</f>
        <v>-0.12695122202106104</v>
      </c>
      <c r="D160" s="3">
        <f>('[1]raw-11'!F160-'[1]raw-11'!F$183)/'[1]raw-11'!F$184</f>
        <v>-0.57739784146955897</v>
      </c>
      <c r="E160" s="3">
        <f>('[1]raw-11'!H160-'[1]raw-11'!H$183)/'[1]raw-11'!H$184</f>
        <v>5.3689851679955145E-2</v>
      </c>
      <c r="F160" s="3">
        <f>('[1]raw-11'!I160-'[1]raw-11'!I$183)/'[1]raw-11'!I$184</f>
        <v>-0.87507738360203458</v>
      </c>
      <c r="G160" s="3">
        <f>('[1]raw-11'!J160-'[1]raw-11'!J$183)/'[1]raw-11'!J$184</f>
        <v>-0.87109614660021673</v>
      </c>
      <c r="H160" s="3">
        <f>('[1]raw-11'!K160-'[1]raw-11'!K$183)/'[1]raw-11'!K$184</f>
        <v>0.21648483311284134</v>
      </c>
      <c r="I160" s="3">
        <f>('[1]raw-11'!L160-'[1]raw-11'!L$183)/'[1]raw-11'!L$184</f>
        <v>-0.48886140698761232</v>
      </c>
      <c r="J160" s="3">
        <f>('[1]raw-11'!M160-'[1]raw-11'!M$183)/'[1]raw-11'!M$184</f>
        <v>-0.40017189991769642</v>
      </c>
      <c r="K160" s="3">
        <f>('[1]raw-11'!N160-'[1]raw-11'!N$183)/'[1]raw-11'!N$184</f>
        <v>-0.50946390199734404</v>
      </c>
      <c r="L160" s="3">
        <f>('[1]raw-11'!P160-'[1]raw-11'!P$183)/'[1]raw-11'!P$184</f>
        <v>-0.20057271537183063</v>
      </c>
      <c r="M160" s="3">
        <f>('[1]raw-11'!Q160-'[1]raw-11'!Q$183)/'[1]raw-11'!Q$184</f>
        <v>0.2342740788074138</v>
      </c>
      <c r="N160" s="3">
        <f>('[1]raw-11'!R160-'[1]raw-11'!R$183)/'[1]raw-11'!R$184</f>
        <v>-0.10700677745281917</v>
      </c>
      <c r="O160" s="3">
        <f>('[1]raw-11'!S160-'[1]raw-11'!S$183)/'[1]raw-11'!S$184</f>
        <v>-0.29483213361704469</v>
      </c>
      <c r="P160" s="3">
        <f>('[1]raw-11'!T160-'[1]raw-11'!T$183)/'[1]raw-11'!T$184</f>
        <v>-4.5319814046899401E-2</v>
      </c>
      <c r="Q160" s="3">
        <f>('[1]raw-11'!U160-'[1]raw-11'!U$183)/'[1]raw-11'!U$184</f>
        <v>0.36579251966683968</v>
      </c>
      <c r="R160" s="3">
        <f>('[1]raw-11'!V160-'[1]raw-11'!V$183)/'[1]raw-11'!V$184</f>
        <v>-0.17719603061004177</v>
      </c>
      <c r="S160" s="3">
        <f>('[1]raw-11'!W160-'[1]raw-11'!W$183)/'[1]raw-11'!W$184</f>
        <v>-1.079650399544551</v>
      </c>
      <c r="T160" s="3">
        <f>('[1]raw-11'!X160-'[1]raw-11'!X$183)/'[1]raw-11'!X$184</f>
        <v>0.99759049138648115</v>
      </c>
    </row>
    <row r="161" spans="1:20" x14ac:dyDescent="0.25">
      <c r="A161" t="s">
        <v>179</v>
      </c>
      <c r="B161" s="3">
        <f>('[1]raw-11'!D161-'[1]raw-11'!D$183)/'[1]raw-11'!D$184</f>
        <v>-0.79915690700975728</v>
      </c>
      <c r="C161" s="3">
        <f>('[1]raw-11'!E161-'[1]raw-11'!E$183)/'[1]raw-11'!E$184</f>
        <v>-0.12695122202106104</v>
      </c>
      <c r="D161" s="3">
        <f>('[1]raw-11'!F161-'[1]raw-11'!F$183)/'[1]raw-11'!F$184</f>
        <v>-0.57739784146955897</v>
      </c>
      <c r="E161" s="3">
        <f>('[1]raw-11'!H161-'[1]raw-11'!H$183)/'[1]raw-11'!H$184</f>
        <v>5.3689851679955145E-2</v>
      </c>
      <c r="F161" s="3">
        <f>('[1]raw-11'!I161-'[1]raw-11'!I$183)/'[1]raw-11'!I$184</f>
        <v>-0.87507738360203458</v>
      </c>
      <c r="G161" s="3">
        <f>('[1]raw-11'!J161-'[1]raw-11'!J$183)/'[1]raw-11'!J$184</f>
        <v>-0.87109614660021673</v>
      </c>
      <c r="H161" s="3">
        <f>('[1]raw-11'!K161-'[1]raw-11'!K$183)/'[1]raw-11'!K$184</f>
        <v>0.38076238713257193</v>
      </c>
      <c r="I161" s="3">
        <f>('[1]raw-11'!L161-'[1]raw-11'!L$183)/'[1]raw-11'!L$184</f>
        <v>-0.48886140698761232</v>
      </c>
      <c r="J161" s="3">
        <f>('[1]raw-11'!M161-'[1]raw-11'!M$183)/'[1]raw-11'!M$184</f>
        <v>-0.40017189991769642</v>
      </c>
      <c r="K161" s="3">
        <f>('[1]raw-11'!N161-'[1]raw-11'!N$183)/'[1]raw-11'!N$184</f>
        <v>-0.50946390199734404</v>
      </c>
      <c r="L161" s="3">
        <f>('[1]raw-11'!P161-'[1]raw-11'!P$183)/'[1]raw-11'!P$184</f>
        <v>-0.14204157067802181</v>
      </c>
      <c r="M161" s="3">
        <f>('[1]raw-11'!Q161-'[1]raw-11'!Q$183)/'[1]raw-11'!Q$184</f>
        <v>0.2342740788074138</v>
      </c>
      <c r="N161" s="3">
        <f>('[1]raw-11'!R161-'[1]raw-11'!R$183)/'[1]raw-11'!R$184</f>
        <v>-0.10700677745281917</v>
      </c>
      <c r="O161" s="3">
        <f>('[1]raw-11'!S161-'[1]raw-11'!S$183)/'[1]raw-11'!S$184</f>
        <v>-0.29483213361704469</v>
      </c>
      <c r="P161" s="3">
        <f>('[1]raw-11'!T161-'[1]raw-11'!T$183)/'[1]raw-11'!T$184</f>
        <v>-4.5319814046899401E-2</v>
      </c>
      <c r="Q161" s="3">
        <f>('[1]raw-11'!U161-'[1]raw-11'!U$183)/'[1]raw-11'!U$184</f>
        <v>0.23864616616588158</v>
      </c>
      <c r="R161" s="3">
        <f>('[1]raw-11'!V161-'[1]raw-11'!V$183)/'[1]raw-11'!V$184</f>
        <v>-0.17719603061004177</v>
      </c>
      <c r="S161" s="3">
        <f>('[1]raw-11'!W161-'[1]raw-11'!W$183)/'[1]raw-11'!W$184</f>
        <v>-1.3341035374555921</v>
      </c>
      <c r="T161" s="3">
        <f>('[1]raw-11'!X161-'[1]raw-11'!X$183)/'[1]raw-11'!X$184</f>
        <v>1.2376166319664519</v>
      </c>
    </row>
    <row r="162" spans="1:20" ht="15.75" x14ac:dyDescent="0.25">
      <c r="A162" s="6" t="s">
        <v>180</v>
      </c>
      <c r="B162" s="3">
        <f>('[1]raw-11'!D162-'[1]raw-11'!D$183)/'[1]raw-11'!D$184</f>
        <v>-0.65306376887542494</v>
      </c>
      <c r="C162" s="3">
        <f>('[1]raw-11'!E162-'[1]raw-11'!E$183)/'[1]raw-11'!E$184</f>
        <v>-9.2423104106104589E-2</v>
      </c>
      <c r="D162" s="3">
        <f>('[1]raw-11'!F162-'[1]raw-11'!F$183)/'[1]raw-11'!F$184</f>
        <v>-0.59605397840809915</v>
      </c>
      <c r="E162" s="3">
        <f>('[1]raw-11'!H162-'[1]raw-11'!H$183)/'[1]raw-11'!H$184</f>
        <v>-0.29677247181829514</v>
      </c>
      <c r="F162" s="3">
        <f>('[1]raw-11'!I162-'[1]raw-11'!I$183)/'[1]raw-11'!I$184</f>
        <v>-0.78453508084159784</v>
      </c>
      <c r="G162" s="3">
        <f>('[1]raw-11'!J162-'[1]raw-11'!J$183)/'[1]raw-11'!J$184</f>
        <v>-0.78397547753431229</v>
      </c>
      <c r="H162" s="3">
        <f>('[1]raw-11'!K162-'[1]raw-11'!K$183)/'[1]raw-11'!K$184</f>
        <v>-0.16785698811466312</v>
      </c>
      <c r="I162" s="3">
        <f>('[1]raw-11'!L162-'[1]raw-11'!L$183)/'[1]raw-11'!L$184</f>
        <v>-0.3116372955479737</v>
      </c>
      <c r="J162" s="3">
        <f>('[1]raw-11'!M162-'[1]raw-11'!M$183)/'[1]raw-11'!M$184</f>
        <v>-0.46458295450530251</v>
      </c>
      <c r="K162" s="3">
        <f>('[1]raw-11'!N162-'[1]raw-11'!N$183)/'[1]raw-11'!N$184</f>
        <v>-0.13981804725038294</v>
      </c>
      <c r="L162" s="3">
        <f>('[1]raw-11'!P162-'[1]raw-11'!P$183)/'[1]raw-11'!P$184</f>
        <v>0.17412897311976686</v>
      </c>
      <c r="M162" s="3">
        <f>('[1]raw-11'!Q162-'[1]raw-11'!Q$183)/'[1]raw-11'!Q$184</f>
        <v>-0.40562477074242659</v>
      </c>
      <c r="N162" s="3">
        <f>('[1]raw-11'!R162-'[1]raw-11'!R$183)/'[1]raw-11'!R$184</f>
        <v>0.29842343740971472</v>
      </c>
      <c r="O162" s="3">
        <f>('[1]raw-11'!S162-'[1]raw-11'!S$183)/'[1]raw-11'!S$184</f>
        <v>-3.4446808619470866E-2</v>
      </c>
      <c r="P162" s="3">
        <f>('[1]raw-11'!T162-'[1]raw-11'!T$183)/'[1]raw-11'!T$184</f>
        <v>0.12533726780718804</v>
      </c>
      <c r="Q162" s="3">
        <f>('[1]raw-11'!U162-'[1]raw-11'!U$183)/'[1]raw-11'!U$184</f>
        <v>0.15773485030163548</v>
      </c>
      <c r="R162" s="3">
        <f>('[1]raw-11'!V162-'[1]raw-11'!V$183)/'[1]raw-11'!V$184</f>
        <v>9.4503579873398177E-2</v>
      </c>
      <c r="S162" s="3">
        <f>('[1]raw-11'!W162-'[1]raw-11'!W$183)/'[1]raw-11'!W$184</f>
        <v>-0.44498865507940288</v>
      </c>
      <c r="T162" s="3">
        <f>('[1]raw-11'!X162-'[1]raw-11'!X$183)/'[1]raw-11'!X$184</f>
        <v>0.62230317958154324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Q24" sqref="Q24"/>
    </sheetView>
  </sheetViews>
  <sheetFormatPr defaultRowHeight="15" x14ac:dyDescent="0.25"/>
  <cols>
    <col min="2" max="20" width="10" bestFit="1" customWidth="1"/>
  </cols>
  <sheetData>
    <row r="1" spans="1:20" x14ac:dyDescent="0.25">
      <c r="A1" s="7"/>
      <c r="B1" s="29" t="s">
        <v>279</v>
      </c>
      <c r="C1" s="29" t="s">
        <v>223</v>
      </c>
      <c r="D1" s="29" t="s">
        <v>224</v>
      </c>
      <c r="E1" s="29" t="s">
        <v>280</v>
      </c>
      <c r="F1" s="29" t="s">
        <v>281</v>
      </c>
      <c r="G1" s="29" t="s">
        <v>282</v>
      </c>
      <c r="H1" s="29" t="s">
        <v>225</v>
      </c>
      <c r="I1" s="29" t="s">
        <v>226</v>
      </c>
      <c r="J1" s="29" t="s">
        <v>227</v>
      </c>
      <c r="K1" s="29" t="s">
        <v>228</v>
      </c>
      <c r="L1" s="29" t="s">
        <v>229</v>
      </c>
      <c r="M1" s="29" t="s">
        <v>230</v>
      </c>
      <c r="N1" s="29" t="s">
        <v>231</v>
      </c>
      <c r="O1" s="29" t="s">
        <v>232</v>
      </c>
      <c r="P1" s="29" t="s">
        <v>233</v>
      </c>
      <c r="Q1" s="29" t="s">
        <v>234</v>
      </c>
      <c r="R1" s="29" t="s">
        <v>235</v>
      </c>
      <c r="S1" s="29" t="s">
        <v>236</v>
      </c>
      <c r="T1" s="29" t="s">
        <v>237</v>
      </c>
    </row>
    <row r="2" spans="1:20" x14ac:dyDescent="0.25">
      <c r="A2" s="7" t="s">
        <v>206</v>
      </c>
      <c r="B2" s="30">
        <v>-0.32923306000000002</v>
      </c>
      <c r="C2" s="30">
        <v>0.12405629</v>
      </c>
      <c r="D2" s="30">
        <v>-2.8520279999999999E-2</v>
      </c>
      <c r="E2" s="30">
        <v>5.9991389999999999E-2</v>
      </c>
      <c r="F2" s="30">
        <v>-5.5748780000000001E-3</v>
      </c>
      <c r="G2" s="30">
        <v>0.12723282999999999</v>
      </c>
      <c r="H2" s="30">
        <v>-0.1230459015</v>
      </c>
      <c r="I2" s="30">
        <v>8.3152673999999996E-2</v>
      </c>
      <c r="J2" s="30">
        <v>-0.17900352999999999</v>
      </c>
      <c r="K2" s="30">
        <v>6.6826650000000001E-2</v>
      </c>
      <c r="L2" s="30">
        <v>-4.7777781999999998E-2</v>
      </c>
      <c r="M2" s="30">
        <v>-0.170304386</v>
      </c>
      <c r="N2" s="30">
        <v>-7.8425227E-2</v>
      </c>
      <c r="O2" s="30">
        <v>-8.7276870000000006E-2</v>
      </c>
      <c r="P2" s="30">
        <v>5.0912890000000002E-2</v>
      </c>
      <c r="Q2" s="30">
        <v>0.59628815300000004</v>
      </c>
      <c r="R2" s="30">
        <v>0.62754573499999999</v>
      </c>
      <c r="S2" s="30">
        <v>1.349554E-3</v>
      </c>
      <c r="T2" s="30">
        <v>-1.7602960000000001E-4</v>
      </c>
    </row>
    <row r="3" spans="1:20" x14ac:dyDescent="0.25">
      <c r="A3" s="7" t="s">
        <v>207</v>
      </c>
      <c r="B3" s="30">
        <v>-0.13052850999999999</v>
      </c>
      <c r="C3" s="30">
        <v>0.35352384999999997</v>
      </c>
      <c r="D3" s="30">
        <v>0.24156712999999999</v>
      </c>
      <c r="E3" s="30">
        <v>-0.28634968</v>
      </c>
      <c r="F3" s="30">
        <v>7.3415248000000002E-2</v>
      </c>
      <c r="G3" s="30">
        <v>0.10321326</v>
      </c>
      <c r="H3" s="30">
        <v>-0.1248113911</v>
      </c>
      <c r="I3" s="30">
        <v>-0.65742298600000004</v>
      </c>
      <c r="J3" s="30">
        <v>-0.38636889000000002</v>
      </c>
      <c r="K3" s="30">
        <v>-3.7603030000000003E-2</v>
      </c>
      <c r="L3" s="30">
        <v>-1.2714606E-2</v>
      </c>
      <c r="M3" s="30">
        <v>6.7783729000000001E-2</v>
      </c>
      <c r="N3" s="30">
        <v>7.2747091E-2</v>
      </c>
      <c r="O3" s="30">
        <v>-0.11614544</v>
      </c>
      <c r="P3" s="30">
        <v>5.8223709999999998E-2</v>
      </c>
      <c r="Q3" s="30">
        <v>0.10299557400000001</v>
      </c>
      <c r="R3" s="30">
        <v>-0.25607648199999999</v>
      </c>
      <c r="S3" s="30">
        <v>-3.364051E-4</v>
      </c>
      <c r="T3" s="30">
        <v>-5.134057E-4</v>
      </c>
    </row>
    <row r="4" spans="1:20" x14ac:dyDescent="0.25">
      <c r="A4" s="7" t="s">
        <v>208</v>
      </c>
      <c r="B4" s="30">
        <v>-0.33108674999999999</v>
      </c>
      <c r="C4" s="30">
        <v>-6.0859870000000003E-2</v>
      </c>
      <c r="D4" s="30">
        <v>6.2994759999999997E-2</v>
      </c>
      <c r="E4" s="30">
        <v>2.026559E-2</v>
      </c>
      <c r="F4" s="30">
        <v>-3.6269329000000003E-2</v>
      </c>
      <c r="G4" s="30">
        <v>8.8755050000000002E-2</v>
      </c>
      <c r="H4" s="30">
        <v>-7.3363813E-3</v>
      </c>
      <c r="I4" s="30">
        <v>0.40421755799999998</v>
      </c>
      <c r="J4" s="30">
        <v>-6.5905149999999996E-2</v>
      </c>
      <c r="K4" s="30">
        <v>8.3678589999999997E-2</v>
      </c>
      <c r="L4" s="30">
        <v>0.16027767000000001</v>
      </c>
      <c r="M4" s="30">
        <v>0.22060137699999999</v>
      </c>
      <c r="N4" s="30">
        <v>-0.227605852</v>
      </c>
      <c r="O4" s="30">
        <v>-5.9353620000000003E-2</v>
      </c>
      <c r="P4" s="30">
        <v>-2.931777E-2</v>
      </c>
      <c r="Q4" s="30">
        <v>0.421538154</v>
      </c>
      <c r="R4" s="30">
        <v>-0.624562222</v>
      </c>
      <c r="S4" s="30">
        <v>4.5045250000000001E-4</v>
      </c>
      <c r="T4" s="30">
        <v>1.067316E-3</v>
      </c>
    </row>
    <row r="5" spans="1:20" x14ac:dyDescent="0.25">
      <c r="A5" s="7" t="s">
        <v>209</v>
      </c>
      <c r="B5" s="30">
        <v>-0.28058450000000001</v>
      </c>
      <c r="C5" s="30">
        <v>4.4487140000000001E-2</v>
      </c>
      <c r="D5" s="30">
        <v>0.29901749</v>
      </c>
      <c r="E5" s="30">
        <v>-8.2312040000000003E-2</v>
      </c>
      <c r="F5" s="30">
        <v>1.6118166E-2</v>
      </c>
      <c r="G5" s="30">
        <v>7.7464060000000001E-2</v>
      </c>
      <c r="H5" s="30">
        <v>-7.1975890099999995E-2</v>
      </c>
      <c r="I5" s="30">
        <v>-7.3897633000000004E-2</v>
      </c>
      <c r="J5" s="30">
        <v>0.64495438000000005</v>
      </c>
      <c r="K5" s="30">
        <v>-3.4515419999999998E-2</v>
      </c>
      <c r="L5" s="30">
        <v>0.27738126099999999</v>
      </c>
      <c r="M5" s="30">
        <v>-0.21983815900000001</v>
      </c>
      <c r="N5" s="30">
        <v>0.332253399</v>
      </c>
      <c r="O5" s="30">
        <v>0.11133351</v>
      </c>
      <c r="P5" s="30">
        <v>0.36597236999999999</v>
      </c>
      <c r="Q5" s="30">
        <v>7.0762824000000002E-2</v>
      </c>
      <c r="R5" s="30">
        <v>-4.5243572000000003E-2</v>
      </c>
      <c r="S5" s="30">
        <v>-5.6711649999999995E-4</v>
      </c>
      <c r="T5" s="30">
        <v>-2.4348659999999999E-4</v>
      </c>
    </row>
    <row r="6" spans="1:20" x14ac:dyDescent="0.25">
      <c r="A6" s="7" t="s">
        <v>210</v>
      </c>
      <c r="B6" s="30">
        <v>-0.32466679999999998</v>
      </c>
      <c r="C6" s="30">
        <v>6.1695800000000002E-2</v>
      </c>
      <c r="D6" s="30">
        <v>9.7098450000000003E-2</v>
      </c>
      <c r="E6" s="30">
        <v>-9.8301379999999994E-2</v>
      </c>
      <c r="F6" s="30">
        <v>-8.0349594999999996E-2</v>
      </c>
      <c r="G6" s="30">
        <v>8.2005789999999995E-2</v>
      </c>
      <c r="H6" s="30">
        <v>8.7580481599999996E-2</v>
      </c>
      <c r="I6" s="30">
        <v>0.240004676</v>
      </c>
      <c r="J6" s="30">
        <v>-0.1795824</v>
      </c>
      <c r="K6" s="30">
        <v>0.24350738</v>
      </c>
      <c r="L6" s="30">
        <v>-0.108372419</v>
      </c>
      <c r="M6" s="30">
        <v>0.422356501</v>
      </c>
      <c r="N6" s="30">
        <v>5.6237444999999997E-2</v>
      </c>
      <c r="O6" s="30">
        <v>-0.19349411999999999</v>
      </c>
      <c r="P6" s="30">
        <v>0.48668823</v>
      </c>
      <c r="Q6" s="30">
        <v>-0.44436984899999998</v>
      </c>
      <c r="R6" s="30">
        <v>0.191395233</v>
      </c>
      <c r="S6" s="30">
        <v>-4.3898770000000003E-4</v>
      </c>
      <c r="T6" s="30">
        <v>-8.5819100000000006E-5</v>
      </c>
    </row>
    <row r="7" spans="1:20" x14ac:dyDescent="0.25">
      <c r="A7" s="7" t="s">
        <v>211</v>
      </c>
      <c r="B7" s="30">
        <v>-0.22210051</v>
      </c>
      <c r="C7" s="30">
        <v>0.23338573000000001</v>
      </c>
      <c r="D7" s="30">
        <v>0.19266127999999999</v>
      </c>
      <c r="E7" s="30">
        <v>0.28084293999999999</v>
      </c>
      <c r="F7" s="30">
        <v>6.0085244000000003E-2</v>
      </c>
      <c r="G7" s="30">
        <v>0.26447256000000002</v>
      </c>
      <c r="H7" s="30">
        <v>0.50102984790000005</v>
      </c>
      <c r="I7" s="30">
        <v>2.5144109000000001E-2</v>
      </c>
      <c r="J7" s="30">
        <v>-0.10352405000000001</v>
      </c>
      <c r="K7" s="30">
        <v>-0.10548315</v>
      </c>
      <c r="L7" s="30">
        <v>-4.8850170000000002E-3</v>
      </c>
      <c r="M7" s="30">
        <v>-0.48673058600000002</v>
      </c>
      <c r="N7" s="30">
        <v>-0.341485543</v>
      </c>
      <c r="O7" s="30">
        <v>4.2434399999999997E-2</v>
      </c>
      <c r="P7" s="30">
        <v>-2.3384539999999999E-2</v>
      </c>
      <c r="Q7" s="30">
        <v>-0.26934535999999998</v>
      </c>
      <c r="R7" s="30">
        <v>-6.8636184000000003E-2</v>
      </c>
      <c r="S7" s="30">
        <v>5.5034380000000001E-5</v>
      </c>
      <c r="T7" s="30">
        <v>2.1716159999999999E-4</v>
      </c>
    </row>
    <row r="8" spans="1:20" x14ac:dyDescent="0.25">
      <c r="A8" s="7" t="s">
        <v>212</v>
      </c>
      <c r="B8" s="30">
        <v>-0.30717119999999998</v>
      </c>
      <c r="C8" s="30">
        <v>6.7487290000000005E-2</v>
      </c>
      <c r="D8" s="30">
        <v>0.22844239999999999</v>
      </c>
      <c r="E8" s="30">
        <v>-0.12094689</v>
      </c>
      <c r="F8" s="30">
        <v>3.9217562999999997E-2</v>
      </c>
      <c r="G8" s="30">
        <v>0.11537163</v>
      </c>
      <c r="H8" s="30">
        <v>-6.3623887099999998E-2</v>
      </c>
      <c r="I8" s="30">
        <v>1.6706972E-2</v>
      </c>
      <c r="J8" s="30">
        <v>9.6704680000000001E-2</v>
      </c>
      <c r="K8" s="30">
        <v>-3.587427E-2</v>
      </c>
      <c r="L8" s="30">
        <v>0.30566404800000002</v>
      </c>
      <c r="M8" s="30">
        <v>0.32431824100000001</v>
      </c>
      <c r="N8" s="30">
        <v>-8.4146350000000002E-3</v>
      </c>
      <c r="O8" s="30">
        <v>0.18614405000000001</v>
      </c>
      <c r="P8" s="30">
        <v>-0.6788843</v>
      </c>
      <c r="Q8" s="30">
        <v>-0.223958928</v>
      </c>
      <c r="R8" s="30">
        <v>0.24512414499999999</v>
      </c>
      <c r="S8" s="30">
        <v>1.3504249999999999E-3</v>
      </c>
      <c r="T8" s="30">
        <v>5.6757499999999996E-4</v>
      </c>
    </row>
    <row r="9" spans="1:20" x14ac:dyDescent="0.25">
      <c r="A9" s="7" t="s">
        <v>8</v>
      </c>
      <c r="B9" s="30">
        <v>-0.31284614999999999</v>
      </c>
      <c r="C9" s="30">
        <v>-0.19330936000000001</v>
      </c>
      <c r="D9" s="30">
        <v>-6.7811940000000001E-2</v>
      </c>
      <c r="E9" s="30">
        <v>0.10905372000000001</v>
      </c>
      <c r="F9" s="30">
        <v>-8.5712916E-2</v>
      </c>
      <c r="G9" s="30">
        <v>-9.1502780000000006E-2</v>
      </c>
      <c r="H9" s="30">
        <v>-1.4187492499999999E-2</v>
      </c>
      <c r="I9" s="30">
        <v>-9.3658258999999994E-2</v>
      </c>
      <c r="J9" s="30">
        <v>-3.9773860000000001E-2</v>
      </c>
      <c r="K9" s="30">
        <v>9.5979930000000005E-2</v>
      </c>
      <c r="L9" s="30">
        <v>-0.28018926500000002</v>
      </c>
      <c r="M9" s="30">
        <v>-0.10781576399999999</v>
      </c>
      <c r="N9" s="30">
        <v>0.22056803799999999</v>
      </c>
      <c r="O9" s="30">
        <v>6.9349460000000002E-2</v>
      </c>
      <c r="P9" s="30">
        <v>-0.13360561000000001</v>
      </c>
      <c r="Q9" s="30">
        <v>-4.4841076000000001E-2</v>
      </c>
      <c r="R9" s="30">
        <v>-9.1899713999999993E-2</v>
      </c>
      <c r="S9" s="30">
        <v>-0.77341530000000003</v>
      </c>
      <c r="T9" s="30">
        <v>-0.2066713</v>
      </c>
    </row>
    <row r="10" spans="1:20" x14ac:dyDescent="0.25">
      <c r="A10" s="7" t="s">
        <v>213</v>
      </c>
      <c r="B10" s="30">
        <v>-0.27032785999999998</v>
      </c>
      <c r="C10" s="30">
        <v>-0.24267917</v>
      </c>
      <c r="D10" s="30">
        <v>-9.7341730000000001E-2</v>
      </c>
      <c r="E10" s="30">
        <v>3.0494090000000001E-2</v>
      </c>
      <c r="F10" s="30">
        <v>-0.35541377000000002</v>
      </c>
      <c r="G10" s="30">
        <v>7.4036050000000006E-2</v>
      </c>
      <c r="H10" s="30">
        <v>-6.7067069999999997E-4</v>
      </c>
      <c r="I10" s="30">
        <v>-0.119707178</v>
      </c>
      <c r="J10" s="30">
        <v>-3.566851E-2</v>
      </c>
      <c r="K10" s="30">
        <v>8.5254880000000005E-2</v>
      </c>
      <c r="L10" s="30">
        <v>-0.25732031500000002</v>
      </c>
      <c r="M10" s="30">
        <v>-0.12980876099999999</v>
      </c>
      <c r="N10" s="30">
        <v>0.209389936</v>
      </c>
      <c r="O10" s="30">
        <v>6.5698469999999995E-2</v>
      </c>
      <c r="P10" s="30">
        <v>-0.13943058</v>
      </c>
      <c r="Q10" s="30">
        <v>-4.4274771999999997E-2</v>
      </c>
      <c r="R10" s="30">
        <v>-8.9403907000000005E-2</v>
      </c>
      <c r="S10" s="30">
        <v>0.2716807</v>
      </c>
      <c r="T10" s="30">
        <v>0.68448819999999999</v>
      </c>
    </row>
    <row r="11" spans="1:20" x14ac:dyDescent="0.25">
      <c r="A11" s="7" t="s">
        <v>214</v>
      </c>
      <c r="B11" s="30">
        <v>-0.31333084</v>
      </c>
      <c r="C11" s="30">
        <v>-0.12642867999999999</v>
      </c>
      <c r="D11" s="30">
        <v>-3.3745699999999997E-2</v>
      </c>
      <c r="E11" s="30">
        <v>0.16553767</v>
      </c>
      <c r="F11" s="30">
        <v>0.163294575</v>
      </c>
      <c r="G11" s="30">
        <v>-0.22704727</v>
      </c>
      <c r="H11" s="30">
        <v>-2.4746854400000001E-2</v>
      </c>
      <c r="I11" s="30">
        <v>-5.8857212999999999E-2</v>
      </c>
      <c r="J11" s="30">
        <v>-3.9856330000000002E-2</v>
      </c>
      <c r="K11" s="30">
        <v>9.1061890000000006E-2</v>
      </c>
      <c r="L11" s="30">
        <v>-0.27175273599999999</v>
      </c>
      <c r="M11" s="30">
        <v>-7.6475805999999993E-2</v>
      </c>
      <c r="N11" s="30">
        <v>0.20953917699999999</v>
      </c>
      <c r="O11" s="30">
        <v>6.7624760000000006E-2</v>
      </c>
      <c r="P11" s="30">
        <v>-0.10989628999999999</v>
      </c>
      <c r="Q11" s="30">
        <v>-4.1865076000000001E-2</v>
      </c>
      <c r="R11" s="30">
        <v>-8.5912179000000005E-2</v>
      </c>
      <c r="S11" s="30">
        <v>0.56609480000000001</v>
      </c>
      <c r="T11" s="30">
        <v>-0.54339040000000005</v>
      </c>
    </row>
    <row r="12" spans="1:20" x14ac:dyDescent="0.25">
      <c r="A12" s="7" t="s">
        <v>215</v>
      </c>
      <c r="B12" s="30">
        <v>-0.18518841</v>
      </c>
      <c r="C12" s="30">
        <v>-0.39612914999999999</v>
      </c>
      <c r="D12" s="30">
        <v>-4.51504E-2</v>
      </c>
      <c r="E12" s="30">
        <v>0.10164582</v>
      </c>
      <c r="F12" s="30">
        <v>-5.4687379000000001E-2</v>
      </c>
      <c r="G12" s="30">
        <v>-0.27321742999999998</v>
      </c>
      <c r="H12" s="30">
        <v>0.20008556459999999</v>
      </c>
      <c r="I12" s="30">
        <v>-0.48885751999999999</v>
      </c>
      <c r="J12" s="30">
        <v>0.22478751</v>
      </c>
      <c r="K12" s="30">
        <v>6.6349169999999999E-2</v>
      </c>
      <c r="L12" s="30">
        <v>0.161969748</v>
      </c>
      <c r="M12" s="30">
        <v>0.190155041</v>
      </c>
      <c r="N12" s="30">
        <v>-0.50739096299999997</v>
      </c>
      <c r="O12" s="30">
        <v>-0.20605667</v>
      </c>
      <c r="P12" s="30">
        <v>9.5953070000000001E-2</v>
      </c>
      <c r="Q12" s="30">
        <v>4.5793647E-2</v>
      </c>
      <c r="R12" s="30">
        <v>0.10592074</v>
      </c>
      <c r="S12" s="30">
        <v>2.0119069999999998E-3</v>
      </c>
      <c r="T12" s="30">
        <v>2.2644290000000001E-3</v>
      </c>
    </row>
    <row r="13" spans="1:20" x14ac:dyDescent="0.25">
      <c r="A13" s="7" t="s">
        <v>12</v>
      </c>
      <c r="B13" s="30">
        <v>0.11139871</v>
      </c>
      <c r="C13" s="30">
        <v>-0.13258987</v>
      </c>
      <c r="D13" s="30">
        <v>-7.8312309999999996E-2</v>
      </c>
      <c r="E13" s="30">
        <v>-0.20743018999999999</v>
      </c>
      <c r="F13" s="30">
        <v>-0.71482577700000005</v>
      </c>
      <c r="G13" s="30">
        <v>0.43776798</v>
      </c>
      <c r="H13" s="30">
        <v>3.5744977599999998E-2</v>
      </c>
      <c r="I13" s="30">
        <v>-7.0089815999999999E-2</v>
      </c>
      <c r="J13" s="30">
        <v>1.460672E-2</v>
      </c>
      <c r="K13" s="30">
        <v>-2.418184E-2</v>
      </c>
      <c r="L13" s="30">
        <v>6.7950866999999998E-2</v>
      </c>
      <c r="M13" s="30">
        <v>-5.6025144999999998E-2</v>
      </c>
      <c r="N13" s="30">
        <v>-4.1049495999999998E-2</v>
      </c>
      <c r="O13" s="30">
        <v>-1.6897990000000002E-2</v>
      </c>
      <c r="P13" s="30">
        <v>-1.991772E-2</v>
      </c>
      <c r="Q13" s="30">
        <v>3.5664709999999999E-3</v>
      </c>
      <c r="R13" s="30">
        <v>9.2626129999999994E-3</v>
      </c>
      <c r="S13" s="30">
        <v>8.6849040000000002E-2</v>
      </c>
      <c r="T13" s="30">
        <v>-0.43986399999999998</v>
      </c>
    </row>
    <row r="14" spans="1:20" x14ac:dyDescent="0.25">
      <c r="A14" s="7" t="s">
        <v>216</v>
      </c>
      <c r="B14" s="30">
        <v>-0.19115161999999999</v>
      </c>
      <c r="C14" s="30">
        <v>0.15711718</v>
      </c>
      <c r="D14" s="30">
        <v>-0.37534852000000002</v>
      </c>
      <c r="E14" s="30">
        <v>-0.29541785999999998</v>
      </c>
      <c r="F14" s="30">
        <v>-6.0795584999999999E-2</v>
      </c>
      <c r="G14" s="30">
        <v>-0.29624882000000002</v>
      </c>
      <c r="H14" s="30">
        <v>0.20537877569999999</v>
      </c>
      <c r="I14" s="30">
        <v>0.12051516499999999</v>
      </c>
      <c r="J14" s="30">
        <v>-1.218939E-2</v>
      </c>
      <c r="K14" s="30">
        <v>-0.20625848999999999</v>
      </c>
      <c r="L14" s="30">
        <v>0.28068659499999998</v>
      </c>
      <c r="M14" s="30">
        <v>-0.214052569</v>
      </c>
      <c r="N14" s="30">
        <v>0.21869984100000001</v>
      </c>
      <c r="O14" s="30">
        <v>-0.56464694999999998</v>
      </c>
      <c r="P14" s="30">
        <v>-0.14994283999999999</v>
      </c>
      <c r="Q14" s="30">
        <v>-7.4009990999999997E-2</v>
      </c>
      <c r="R14" s="30">
        <v>-2.3281204E-2</v>
      </c>
      <c r="S14" s="30">
        <v>4.9372890000000001E-4</v>
      </c>
      <c r="T14" s="30">
        <v>4.5410429999999998E-4</v>
      </c>
    </row>
    <row r="15" spans="1:20" x14ac:dyDescent="0.25">
      <c r="A15" s="7" t="s">
        <v>217</v>
      </c>
      <c r="B15" s="30">
        <v>1.493267E-2</v>
      </c>
      <c r="C15" s="30">
        <v>0.45170985000000002</v>
      </c>
      <c r="D15" s="30">
        <v>-0.13232938</v>
      </c>
      <c r="E15" s="30">
        <v>-0.31946529000000001</v>
      </c>
      <c r="F15" s="30">
        <v>-5.2513865999999999E-2</v>
      </c>
      <c r="G15" s="30">
        <v>-9.1073710000000002E-2</v>
      </c>
      <c r="H15" s="30">
        <v>4.8947756699999997E-2</v>
      </c>
      <c r="I15" s="30">
        <v>8.4859540000000004E-3</v>
      </c>
      <c r="J15" s="30">
        <v>0.42218043</v>
      </c>
      <c r="K15" s="30">
        <v>0.46927944999999999</v>
      </c>
      <c r="L15" s="30">
        <v>-0.40123924999999999</v>
      </c>
      <c r="M15" s="30">
        <v>-2.8320521000000001E-2</v>
      </c>
      <c r="N15" s="30">
        <v>-0.27538905699999999</v>
      </c>
      <c r="O15" s="30">
        <v>1.123798E-2</v>
      </c>
      <c r="P15" s="30">
        <v>-0.15221297</v>
      </c>
      <c r="Q15" s="30">
        <v>3.0814786E-2</v>
      </c>
      <c r="R15" s="30">
        <v>-4.8032127000000001E-2</v>
      </c>
      <c r="S15" s="30">
        <v>6.6023709999999997E-4</v>
      </c>
      <c r="T15" s="30">
        <v>5.3325110000000003E-4</v>
      </c>
    </row>
    <row r="16" spans="1:20" x14ac:dyDescent="0.25">
      <c r="A16" s="7" t="s">
        <v>218</v>
      </c>
      <c r="B16" s="30">
        <v>-0.12142196</v>
      </c>
      <c r="C16" s="30">
        <v>0.33542318999999998</v>
      </c>
      <c r="D16" s="30">
        <v>-2.6739760000000001E-2</v>
      </c>
      <c r="E16" s="30">
        <v>7.8772339999999996E-2</v>
      </c>
      <c r="F16" s="30">
        <v>-0.44234365199999998</v>
      </c>
      <c r="G16" s="30">
        <v>-0.55441530999999999</v>
      </c>
      <c r="H16" s="30">
        <v>-8.2259865900000007E-2</v>
      </c>
      <c r="I16" s="30">
        <v>4.1444798999999997E-2</v>
      </c>
      <c r="J16" s="30">
        <v>-0.13680542000000001</v>
      </c>
      <c r="K16" s="30">
        <v>-0.22741541000000001</v>
      </c>
      <c r="L16" s="30">
        <v>0.121770323</v>
      </c>
      <c r="M16" s="30">
        <v>2.6975210999999999E-2</v>
      </c>
      <c r="N16" s="30">
        <v>-0.130204182</v>
      </c>
      <c r="O16" s="30">
        <v>0.47518431</v>
      </c>
      <c r="P16" s="30">
        <v>0.15775889000000001</v>
      </c>
      <c r="Q16" s="30">
        <v>-2.3972144000000001E-2</v>
      </c>
      <c r="R16" s="30">
        <v>9.6808229999999999E-3</v>
      </c>
      <c r="S16" s="30">
        <v>-6.3479270000000004E-4</v>
      </c>
      <c r="T16" s="30">
        <v>-4.8054990000000002E-4</v>
      </c>
    </row>
    <row r="17" spans="1:20" x14ac:dyDescent="0.25">
      <c r="A17" s="7" t="s">
        <v>219</v>
      </c>
      <c r="B17" s="30">
        <v>-0.21787181</v>
      </c>
      <c r="C17" s="30">
        <v>-0.13144645999999999</v>
      </c>
      <c r="D17" s="30">
        <v>-0.31971719999999998</v>
      </c>
      <c r="E17" s="30">
        <v>-0.2219564</v>
      </c>
      <c r="F17" s="30">
        <v>0.19109393099999999</v>
      </c>
      <c r="G17" s="30">
        <v>0.15174746</v>
      </c>
      <c r="H17" s="30">
        <v>-0.61334253599999999</v>
      </c>
      <c r="I17" s="30">
        <v>3.2302247999999999E-2</v>
      </c>
      <c r="J17" s="30">
        <v>-2.0851399999999999E-2</v>
      </c>
      <c r="K17" s="30">
        <v>-0.13460838</v>
      </c>
      <c r="L17" s="30">
        <v>3.3734E-2</v>
      </c>
      <c r="M17" s="30">
        <v>-0.26742799499999997</v>
      </c>
      <c r="N17" s="30">
        <v>-0.37677588899999997</v>
      </c>
      <c r="O17" s="30">
        <v>8.3435369999999995E-2</v>
      </c>
      <c r="P17" s="30">
        <v>0.11189099</v>
      </c>
      <c r="Q17" s="30">
        <v>-0.30234219299999998</v>
      </c>
      <c r="R17" s="30">
        <v>-5.4137084000000002E-2</v>
      </c>
      <c r="S17" s="30">
        <v>-1.878045E-4</v>
      </c>
      <c r="T17" s="30">
        <v>7.6563710000000004E-4</v>
      </c>
    </row>
    <row r="18" spans="1:20" x14ac:dyDescent="0.25">
      <c r="A18" s="7" t="s">
        <v>220</v>
      </c>
      <c r="B18" s="30">
        <v>-0.10121262</v>
      </c>
      <c r="C18" s="30">
        <v>-0.11703382</v>
      </c>
      <c r="D18" s="30">
        <v>-0.41045365</v>
      </c>
      <c r="E18" s="30">
        <v>-0.39338575999999997</v>
      </c>
      <c r="F18" s="30">
        <v>0.26149924699999999</v>
      </c>
      <c r="G18" s="30">
        <v>0.14921672999999999</v>
      </c>
      <c r="H18" s="30">
        <v>0.47322828140000001</v>
      </c>
      <c r="I18" s="30">
        <v>-6.1635341000000003E-2</v>
      </c>
      <c r="J18" s="30">
        <v>-6.4386090000000007E-2</v>
      </c>
      <c r="K18" s="30">
        <v>-9.6450369999999994E-2</v>
      </c>
      <c r="L18" s="30">
        <v>2.6972419000000001E-2</v>
      </c>
      <c r="M18" s="30">
        <v>0.13338059199999999</v>
      </c>
      <c r="N18" s="30">
        <v>7.9180088999999995E-2</v>
      </c>
      <c r="O18" s="30">
        <v>0.50758661999999999</v>
      </c>
      <c r="P18" s="30">
        <v>0.13559151</v>
      </c>
      <c r="Q18" s="30">
        <v>0.138911813</v>
      </c>
      <c r="R18" s="30">
        <v>2.9665884999999999E-2</v>
      </c>
      <c r="S18" s="30">
        <v>-7.923397E-4</v>
      </c>
      <c r="T18" s="30">
        <v>-1.03922E-3</v>
      </c>
    </row>
    <row r="19" spans="1:20" x14ac:dyDescent="0.25">
      <c r="A19" s="7" t="s">
        <v>221</v>
      </c>
      <c r="B19" s="30">
        <v>1.371677E-2</v>
      </c>
      <c r="C19" s="30">
        <v>0.21701413</v>
      </c>
      <c r="D19" s="30">
        <v>-0.43605444999999998</v>
      </c>
      <c r="E19" s="30">
        <v>0.41553689999999999</v>
      </c>
      <c r="F19" s="30">
        <v>4.9092830000000004E-3</v>
      </c>
      <c r="G19" s="30">
        <v>0.14721835999999999</v>
      </c>
      <c r="H19" s="30">
        <v>-7.3315377400000006E-2</v>
      </c>
      <c r="I19" s="30">
        <v>-0.17481522899999999</v>
      </c>
      <c r="J19" s="30">
        <v>-6.3850290000000004E-2</v>
      </c>
      <c r="K19" s="30">
        <v>0.52880654999999999</v>
      </c>
      <c r="L19" s="30">
        <v>0.45956665299999999</v>
      </c>
      <c r="M19" s="30">
        <v>5.275732E-3</v>
      </c>
      <c r="N19" s="30">
        <v>0.14664103100000001</v>
      </c>
      <c r="O19" s="30">
        <v>8.4914379999999998E-2</v>
      </c>
      <c r="P19" s="30">
        <v>1.6600839999999999E-2</v>
      </c>
      <c r="Q19" s="30">
        <v>-6.7759611999999997E-2</v>
      </c>
      <c r="R19" s="30">
        <v>-6.1194914000000003E-2</v>
      </c>
      <c r="S19" s="30">
        <v>1.0447309999999999E-3</v>
      </c>
      <c r="T19" s="30">
        <v>-2.866179E-5</v>
      </c>
    </row>
    <row r="20" spans="1:20" x14ac:dyDescent="0.25">
      <c r="A20" s="7" t="s">
        <v>222</v>
      </c>
      <c r="B20" s="30">
        <v>0.10906191</v>
      </c>
      <c r="C20" s="30">
        <v>-0.29166297000000002</v>
      </c>
      <c r="D20" s="30">
        <v>0.32463567999999998</v>
      </c>
      <c r="E20" s="30">
        <v>-0.37181661999999999</v>
      </c>
      <c r="F20" s="30">
        <v>7.5905909999999998E-3</v>
      </c>
      <c r="G20" s="30">
        <v>-0.25924117000000002</v>
      </c>
      <c r="H20" s="30">
        <v>4.8165525799999998E-2</v>
      </c>
      <c r="I20" s="30">
        <v>0.106479827</v>
      </c>
      <c r="J20" s="30">
        <v>-0.29172758999999998</v>
      </c>
      <c r="K20" s="30">
        <v>0.51275287999999997</v>
      </c>
      <c r="L20" s="30">
        <v>0.269506252</v>
      </c>
      <c r="M20" s="30">
        <v>-0.37232912299999998</v>
      </c>
      <c r="N20" s="30">
        <v>-2.5060203E-2</v>
      </c>
      <c r="O20" s="30">
        <v>0.12677693000000001</v>
      </c>
      <c r="P20" s="30">
        <v>-1.531048E-2</v>
      </c>
      <c r="Q20" s="30">
        <v>-2.8769406000000001E-2</v>
      </c>
      <c r="R20" s="30">
        <v>3.7871979E-2</v>
      </c>
      <c r="S20" s="30">
        <v>9.3958900000000001E-4</v>
      </c>
      <c r="T20" s="30">
        <v>-2.2125080000000001E-4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workbookViewId="0">
      <selection activeCell="I13" sqref="I13"/>
    </sheetView>
  </sheetViews>
  <sheetFormatPr defaultRowHeight="15" x14ac:dyDescent="0.25"/>
  <cols>
    <col min="1" max="1" width="14.7109375" customWidth="1"/>
    <col min="2" max="3" width="12.7109375" bestFit="1" customWidth="1"/>
    <col min="11" max="11" width="9.28515625" customWidth="1"/>
  </cols>
  <sheetData>
    <row r="1" spans="1:20" x14ac:dyDescent="0.25">
      <c r="B1" t="s">
        <v>260</v>
      </c>
      <c r="C1" t="s">
        <v>261</v>
      </c>
      <c r="D1" t="s">
        <v>262</v>
      </c>
      <c r="E1" t="s">
        <v>263</v>
      </c>
      <c r="F1" t="s">
        <v>264</v>
      </c>
      <c r="G1" t="s">
        <v>265</v>
      </c>
      <c r="H1" t="s">
        <v>266</v>
      </c>
      <c r="I1" t="s">
        <v>267</v>
      </c>
      <c r="J1" t="s">
        <v>268</v>
      </c>
      <c r="K1" t="s">
        <v>269</v>
      </c>
      <c r="L1" t="s">
        <v>270</v>
      </c>
      <c r="M1" t="s">
        <v>271</v>
      </c>
      <c r="N1" t="s">
        <v>272</v>
      </c>
      <c r="O1" t="s">
        <v>273</v>
      </c>
      <c r="P1" t="s">
        <v>274</v>
      </c>
      <c r="Q1" t="s">
        <v>275</v>
      </c>
      <c r="R1" t="s">
        <v>276</v>
      </c>
      <c r="S1" t="s">
        <v>277</v>
      </c>
      <c r="T1" t="s">
        <v>278</v>
      </c>
    </row>
    <row r="2" spans="1:20" x14ac:dyDescent="0.25">
      <c r="A2" t="s">
        <v>20</v>
      </c>
      <c r="B2">
        <v>0.16403372899999999</v>
      </c>
      <c r="C2">
        <v>3.0004797619999999</v>
      </c>
      <c r="D2">
        <v>-0.81409863999999998</v>
      </c>
      <c r="E2">
        <v>0.67505377899999996</v>
      </c>
      <c r="F2">
        <v>-2.04290766</v>
      </c>
      <c r="G2">
        <v>0.29908983099999997</v>
      </c>
      <c r="H2">
        <v>0.3964773607</v>
      </c>
      <c r="I2">
        <v>0.19113708200000001</v>
      </c>
      <c r="J2">
        <v>1.0476846112</v>
      </c>
      <c r="K2">
        <v>-0.12711259899999999</v>
      </c>
      <c r="L2">
        <v>-5.0721468999999998E-2</v>
      </c>
      <c r="M2">
        <v>-7.9007225E-2</v>
      </c>
      <c r="N2">
        <v>-0.35016586560000001</v>
      </c>
      <c r="O2">
        <v>0.27604489500000001</v>
      </c>
      <c r="P2">
        <v>3.149768E-2</v>
      </c>
      <c r="Q2">
        <v>0.13883968350000001</v>
      </c>
      <c r="R2">
        <v>0.14329546700000001</v>
      </c>
      <c r="S2" s="1">
        <v>2.0337739999999999E-3</v>
      </c>
      <c r="T2" s="1">
        <v>-4.118114E-3</v>
      </c>
    </row>
    <row r="3" spans="1:20" x14ac:dyDescent="0.25">
      <c r="A3" t="s">
        <v>21</v>
      </c>
      <c r="B3">
        <v>1.7315134379999999</v>
      </c>
      <c r="C3">
        <v>0.89755653199999996</v>
      </c>
      <c r="D3">
        <v>0.12883798199999999</v>
      </c>
      <c r="E3">
        <v>-0.93270833900000005</v>
      </c>
      <c r="F3">
        <v>-0.51491439900000002</v>
      </c>
      <c r="G3">
        <v>0.21939177539999999</v>
      </c>
      <c r="H3">
        <v>7.0270261400000006E-2</v>
      </c>
      <c r="I3">
        <v>0.12153720699999999</v>
      </c>
      <c r="J3">
        <v>-7.8330139999999995E-4</v>
      </c>
      <c r="K3">
        <v>0.37979790720000001</v>
      </c>
      <c r="L3">
        <v>-0.41457181500000001</v>
      </c>
      <c r="M3">
        <v>-0.16212833500000001</v>
      </c>
      <c r="N3">
        <v>-0.17572969790000001</v>
      </c>
      <c r="O3">
        <v>-6.4609786000000002E-2</v>
      </c>
      <c r="P3">
        <v>-0.122708969</v>
      </c>
      <c r="Q3">
        <v>-3.1865737999999998E-2</v>
      </c>
      <c r="R3">
        <v>-7.9418930000000002E-3</v>
      </c>
      <c r="S3" s="1">
        <v>4.5392610000000002E-3</v>
      </c>
      <c r="T3" s="1">
        <v>-9.0897449999999996E-4</v>
      </c>
    </row>
    <row r="4" spans="1:20" x14ac:dyDescent="0.25">
      <c r="A4" t="s">
        <v>22</v>
      </c>
      <c r="B4">
        <v>1.612600198</v>
      </c>
      <c r="C4">
        <v>1.1920972620000001</v>
      </c>
      <c r="D4">
        <v>-8.9624581999999994E-2</v>
      </c>
      <c r="E4">
        <v>-0.57787951900000001</v>
      </c>
      <c r="F4">
        <v>-0.116264146</v>
      </c>
      <c r="G4">
        <v>0.10341989360000001</v>
      </c>
      <c r="H4">
        <v>3.0160565199999999E-2</v>
      </c>
      <c r="I4">
        <v>9.7191234000000001E-2</v>
      </c>
      <c r="J4">
        <v>-8.97761589E-2</v>
      </c>
      <c r="K4">
        <v>0.68059062049999997</v>
      </c>
      <c r="L4">
        <v>-0.35178355100000003</v>
      </c>
      <c r="M4">
        <v>5.5687849999999997E-3</v>
      </c>
      <c r="N4">
        <v>-5.9970581999999996E-3</v>
      </c>
      <c r="O4">
        <v>-0.11589614600000001</v>
      </c>
      <c r="P4">
        <v>0.169383321</v>
      </c>
      <c r="Q4">
        <v>-0.25266670590000001</v>
      </c>
      <c r="R4">
        <v>0.18649798100000001</v>
      </c>
      <c r="S4" s="1">
        <v>-1.8249290000000001E-4</v>
      </c>
      <c r="T4" s="1">
        <v>7.4408959999999996E-4</v>
      </c>
    </row>
    <row r="5" spans="1:20" x14ac:dyDescent="0.25">
      <c r="A5" t="s">
        <v>23</v>
      </c>
      <c r="B5">
        <v>-0.98599186599999999</v>
      </c>
      <c r="C5">
        <v>-1.603092551</v>
      </c>
      <c r="D5">
        <v>-2.035977833</v>
      </c>
      <c r="E5">
        <v>0.88167547000000002</v>
      </c>
      <c r="F5">
        <v>1.6792786930000001</v>
      </c>
      <c r="G5">
        <v>-0.14660917779999999</v>
      </c>
      <c r="H5">
        <v>0.71436297469999999</v>
      </c>
      <c r="I5">
        <v>-0.368895996</v>
      </c>
      <c r="J5">
        <v>-0.1490103706</v>
      </c>
      <c r="K5">
        <v>-0.19074705829999999</v>
      </c>
      <c r="L5">
        <v>-0.15703718799999999</v>
      </c>
      <c r="M5">
        <v>0.29282176900000001</v>
      </c>
      <c r="N5">
        <v>0.24698003339999999</v>
      </c>
      <c r="O5">
        <v>-2.0637967E-2</v>
      </c>
      <c r="P5">
        <v>0.22388023400000001</v>
      </c>
      <c r="Q5">
        <v>-0.1088619876</v>
      </c>
      <c r="R5">
        <v>0.295488052</v>
      </c>
      <c r="S5" s="1">
        <v>-1.5753189999999999E-3</v>
      </c>
      <c r="T5" s="1">
        <v>2.1952460000000001E-3</v>
      </c>
    </row>
    <row r="6" spans="1:20" x14ac:dyDescent="0.25">
      <c r="A6" t="s">
        <v>24</v>
      </c>
      <c r="B6">
        <v>1.0939351690000001</v>
      </c>
      <c r="C6">
        <v>1.5951262100000001</v>
      </c>
      <c r="D6">
        <v>0.17159569999999999</v>
      </c>
      <c r="E6">
        <v>1.519343592</v>
      </c>
      <c r="F6">
        <v>-0.11687022699999999</v>
      </c>
      <c r="G6">
        <v>1.1819964838000001</v>
      </c>
      <c r="H6">
        <v>0.64533270300000001</v>
      </c>
      <c r="I6">
        <v>0.31598903</v>
      </c>
      <c r="J6">
        <v>0.78962762760000005</v>
      </c>
      <c r="K6">
        <v>-0.2408561051</v>
      </c>
      <c r="L6">
        <v>7.8487590000000003E-3</v>
      </c>
      <c r="M6">
        <v>-0.492413926</v>
      </c>
      <c r="N6">
        <v>-0.1755465625</v>
      </c>
      <c r="O6">
        <v>0.198523953</v>
      </c>
      <c r="P6">
        <v>0.148988592</v>
      </c>
      <c r="Q6">
        <v>-0.13546814339999999</v>
      </c>
      <c r="R6">
        <v>-4.0084636E-2</v>
      </c>
      <c r="S6" s="1">
        <v>-7.8060569999999999E-4</v>
      </c>
      <c r="T6" s="1">
        <v>1.511987E-3</v>
      </c>
    </row>
    <row r="7" spans="1:20" x14ac:dyDescent="0.25">
      <c r="A7" t="s">
        <v>25</v>
      </c>
      <c r="B7">
        <v>0.58771135500000005</v>
      </c>
      <c r="C7">
        <v>3.8575817720000001</v>
      </c>
      <c r="D7">
        <v>-2.7978536690000002</v>
      </c>
      <c r="E7">
        <v>1.8415366010000001</v>
      </c>
      <c r="F7">
        <v>-1.4369179489999999</v>
      </c>
      <c r="G7">
        <v>0.48690717119999999</v>
      </c>
      <c r="H7">
        <v>8.4853174200000006E-2</v>
      </c>
      <c r="I7">
        <v>2.4002135000000001E-2</v>
      </c>
      <c r="J7">
        <v>1.1074086411999999</v>
      </c>
      <c r="K7">
        <v>-0.31802510090000002</v>
      </c>
      <c r="L7">
        <v>0.30323276100000002</v>
      </c>
      <c r="M7">
        <v>-0.14677343900000001</v>
      </c>
      <c r="N7">
        <v>-0.26086150359999999</v>
      </c>
      <c r="O7">
        <v>0.11594839999999999</v>
      </c>
      <c r="P7">
        <v>-8.4432596999999998E-2</v>
      </c>
      <c r="Q7">
        <v>7.9021461900000006E-2</v>
      </c>
      <c r="R7">
        <v>0.199158365</v>
      </c>
      <c r="S7" s="1">
        <v>5.4531639999999999E-3</v>
      </c>
      <c r="T7" s="1">
        <v>8.3724470000000006E-5</v>
      </c>
    </row>
    <row r="8" spans="1:20" x14ac:dyDescent="0.25">
      <c r="A8" t="s">
        <v>26</v>
      </c>
      <c r="B8">
        <v>2.4494665929999999</v>
      </c>
      <c r="C8">
        <v>6.6247331000000007E-2</v>
      </c>
      <c r="D8">
        <v>0.27890867800000002</v>
      </c>
      <c r="E8">
        <v>0.55464101799999999</v>
      </c>
      <c r="F8">
        <v>-0.168573256</v>
      </c>
      <c r="G8">
        <v>-2.5485680100000001E-2</v>
      </c>
      <c r="H8">
        <v>1.7142008100000002E-2</v>
      </c>
      <c r="I8">
        <v>0.217729752</v>
      </c>
      <c r="J8">
        <v>-0.14232708720000001</v>
      </c>
      <c r="K8">
        <v>-2.0305153100000001E-2</v>
      </c>
      <c r="L8">
        <v>6.6741455000000005E-2</v>
      </c>
      <c r="M8">
        <v>-0.31733774799999998</v>
      </c>
      <c r="N8">
        <v>0.22530842740000001</v>
      </c>
      <c r="O8">
        <v>0.18595773800000001</v>
      </c>
      <c r="P8">
        <v>8.2774056999999998E-2</v>
      </c>
      <c r="Q8">
        <v>5.64527425E-2</v>
      </c>
      <c r="R8">
        <v>-5.9127779999999996E-3</v>
      </c>
      <c r="S8" s="1">
        <v>-1.092242E-3</v>
      </c>
      <c r="T8" s="1">
        <v>4.0707439999999997E-4</v>
      </c>
    </row>
    <row r="9" spans="1:20" x14ac:dyDescent="0.25">
      <c r="A9" t="s">
        <v>27</v>
      </c>
      <c r="B9">
        <v>2.3019988339999999</v>
      </c>
      <c r="C9">
        <v>0.905128292</v>
      </c>
      <c r="D9">
        <v>-0.996139687</v>
      </c>
      <c r="E9">
        <v>0.66560039900000001</v>
      </c>
      <c r="F9">
        <v>0.340108564</v>
      </c>
      <c r="G9">
        <v>-0.1110965914</v>
      </c>
      <c r="H9">
        <v>-9.8845282500000006E-2</v>
      </c>
      <c r="I9">
        <v>2.449887E-3</v>
      </c>
      <c r="J9">
        <v>0.16089038089999999</v>
      </c>
      <c r="K9">
        <v>-3.7914135000000002E-2</v>
      </c>
      <c r="L9">
        <v>-0.217375597</v>
      </c>
      <c r="M9">
        <v>-0.10162673799999999</v>
      </c>
      <c r="N9">
        <v>0.236262784</v>
      </c>
      <c r="O9">
        <v>1.1433046000000001E-2</v>
      </c>
      <c r="P9">
        <v>-4.6288810999999999E-2</v>
      </c>
      <c r="Q9">
        <v>-8.8864544300000001E-2</v>
      </c>
      <c r="R9">
        <v>0.23179918299999999</v>
      </c>
      <c r="S9" s="1">
        <v>3.5230370000000001E-3</v>
      </c>
      <c r="T9" s="1">
        <v>-3.9939279999999999E-4</v>
      </c>
    </row>
    <row r="10" spans="1:20" x14ac:dyDescent="0.25">
      <c r="A10" t="s">
        <v>28</v>
      </c>
      <c r="B10">
        <v>0.237422103</v>
      </c>
      <c r="C10">
        <v>-1.098726678</v>
      </c>
      <c r="D10">
        <v>-1.139528342</v>
      </c>
      <c r="E10">
        <v>1.702825222</v>
      </c>
      <c r="F10">
        <v>-0.86107282299999999</v>
      </c>
      <c r="G10">
        <v>0.21840456859999999</v>
      </c>
      <c r="H10">
        <v>0.3062327198</v>
      </c>
      <c r="I10">
        <v>-0.55421287299999999</v>
      </c>
      <c r="J10">
        <v>-1.6765607799999999E-2</v>
      </c>
      <c r="K10">
        <v>-3.7886859100000003E-2</v>
      </c>
      <c r="L10">
        <v>0.363352485</v>
      </c>
      <c r="M10">
        <v>2.7883056999999999E-2</v>
      </c>
      <c r="N10">
        <v>5.9320848999999997E-3</v>
      </c>
      <c r="O10">
        <v>-0.14211706199999999</v>
      </c>
      <c r="P10">
        <v>-9.8035100999999999E-2</v>
      </c>
      <c r="Q10">
        <v>-1.8979667299999999E-2</v>
      </c>
      <c r="R10">
        <v>2.0757095999999999E-2</v>
      </c>
      <c r="S10" s="1">
        <v>8.3365239999999997E-4</v>
      </c>
      <c r="T10" s="1">
        <v>-2.89076E-3</v>
      </c>
    </row>
    <row r="11" spans="1:20" x14ac:dyDescent="0.25">
      <c r="A11" t="s">
        <v>29</v>
      </c>
      <c r="B11">
        <v>1.1897942610000001</v>
      </c>
      <c r="C11">
        <v>0.87569944200000005</v>
      </c>
      <c r="D11">
        <v>0.60430784100000001</v>
      </c>
      <c r="E11">
        <v>0.84956552200000002</v>
      </c>
      <c r="F11">
        <v>-0.15214086800000001</v>
      </c>
      <c r="G11">
        <v>0.82658825339999997</v>
      </c>
      <c r="H11">
        <v>0.23913062400000001</v>
      </c>
      <c r="I11">
        <v>0.449371935</v>
      </c>
      <c r="J11">
        <v>-5.3957772600000002E-2</v>
      </c>
      <c r="K11">
        <v>-0.63690279080000001</v>
      </c>
      <c r="L11">
        <v>-0.128361058</v>
      </c>
      <c r="M11">
        <v>0.27936054399999999</v>
      </c>
      <c r="N11">
        <v>7.8415501000000006E-3</v>
      </c>
      <c r="O11">
        <v>-4.1204327999999998E-2</v>
      </c>
      <c r="P11">
        <v>0.12464869100000001</v>
      </c>
      <c r="Q11">
        <v>-2.1669484999999999E-3</v>
      </c>
      <c r="R11">
        <v>4.4189548000000002E-2</v>
      </c>
      <c r="S11" s="1">
        <v>-1.5034549999999999E-3</v>
      </c>
      <c r="T11" s="1">
        <v>1.130212E-3</v>
      </c>
    </row>
    <row r="12" spans="1:20" x14ac:dyDescent="0.25">
      <c r="A12" t="s">
        <v>30</v>
      </c>
      <c r="B12">
        <v>2.0368548089999998</v>
      </c>
      <c r="C12">
        <v>1.120686101</v>
      </c>
      <c r="D12">
        <v>-0.83571468599999998</v>
      </c>
      <c r="E12">
        <v>0.60085689900000006</v>
      </c>
      <c r="F12">
        <v>0.35517533800000001</v>
      </c>
      <c r="G12">
        <v>5.30952284E-2</v>
      </c>
      <c r="H12">
        <v>-5.8077265000000003E-2</v>
      </c>
      <c r="I12">
        <v>-0.10656518399999999</v>
      </c>
      <c r="J12">
        <v>2.4259372000000001E-2</v>
      </c>
      <c r="K12">
        <v>-0.1929883687</v>
      </c>
      <c r="L12">
        <v>-0.31693939900000001</v>
      </c>
      <c r="M12">
        <v>7.5117247999999998E-2</v>
      </c>
      <c r="N12">
        <v>0.1636794436</v>
      </c>
      <c r="O12">
        <v>-0.10204332300000001</v>
      </c>
      <c r="P12">
        <v>1.6640648000000001E-2</v>
      </c>
      <c r="Q12">
        <v>-9.1744387799999993E-2</v>
      </c>
      <c r="R12">
        <v>5.9485324999999999E-2</v>
      </c>
      <c r="S12" s="1">
        <v>3.1412359999999999E-3</v>
      </c>
      <c r="T12" s="1">
        <v>-2.9542819999999999E-4</v>
      </c>
    </row>
    <row r="13" spans="1:20" x14ac:dyDescent="0.25">
      <c r="A13" t="s">
        <v>31</v>
      </c>
      <c r="B13">
        <v>1.651526544</v>
      </c>
      <c r="C13">
        <v>1.5455408230000001</v>
      </c>
      <c r="D13">
        <v>-0.93340210499999998</v>
      </c>
      <c r="E13">
        <v>-0.77678391099999999</v>
      </c>
      <c r="F13">
        <v>0.20926049399999999</v>
      </c>
      <c r="G13">
        <v>0.38035356780000001</v>
      </c>
      <c r="H13">
        <v>-0.21644276009999999</v>
      </c>
      <c r="I13">
        <v>0.17900575099999999</v>
      </c>
      <c r="J13">
        <v>2.8513436499999999E-2</v>
      </c>
      <c r="K13">
        <v>-6.5357753000000005E-2</v>
      </c>
      <c r="L13">
        <v>-0.21790657499999999</v>
      </c>
      <c r="M13">
        <v>-0.47761569300000001</v>
      </c>
      <c r="N13">
        <v>-0.13574470650000001</v>
      </c>
      <c r="O13">
        <v>-0.12783196199999999</v>
      </c>
      <c r="P13">
        <v>0.10288503</v>
      </c>
      <c r="Q13">
        <v>-0.15318067469999999</v>
      </c>
      <c r="R13">
        <v>-1.3888202000000001E-2</v>
      </c>
      <c r="S13" s="1">
        <v>-1.097048E-3</v>
      </c>
      <c r="T13" s="1">
        <v>7.569683E-4</v>
      </c>
    </row>
    <row r="14" spans="1:20" x14ac:dyDescent="0.25">
      <c r="A14" t="s">
        <v>32</v>
      </c>
      <c r="B14">
        <v>1.28186361</v>
      </c>
      <c r="C14">
        <v>1.1281695460000001</v>
      </c>
      <c r="D14">
        <v>0.30637472900000001</v>
      </c>
      <c r="E14">
        <v>-0.76820966599999996</v>
      </c>
      <c r="F14">
        <v>-0.120732275</v>
      </c>
      <c r="G14">
        <v>0.1583284214</v>
      </c>
      <c r="H14">
        <v>0.22370021339999999</v>
      </c>
      <c r="I14">
        <v>0.42605454999999998</v>
      </c>
      <c r="J14">
        <v>-0.21553982059999999</v>
      </c>
      <c r="K14">
        <v>0.61724312960000005</v>
      </c>
      <c r="L14">
        <v>-0.38754360599999998</v>
      </c>
      <c r="M14">
        <v>-6.1186510000000001E-3</v>
      </c>
      <c r="N14">
        <v>-0.26395919210000002</v>
      </c>
      <c r="O14">
        <v>-0.14135136200000001</v>
      </c>
      <c r="P14">
        <v>0.110303311</v>
      </c>
      <c r="Q14">
        <v>-0.24039352550000001</v>
      </c>
      <c r="R14">
        <v>6.2953093000000002E-2</v>
      </c>
      <c r="S14" s="1">
        <v>1.8414940000000002E-5</v>
      </c>
      <c r="T14" s="1">
        <v>1.273939E-3</v>
      </c>
    </row>
    <row r="15" spans="1:20" x14ac:dyDescent="0.25">
      <c r="A15" t="s">
        <v>33</v>
      </c>
      <c r="B15">
        <v>2.4837817580000001</v>
      </c>
      <c r="C15">
        <v>1.4503608530000001</v>
      </c>
      <c r="D15">
        <v>-0.63183845599999999</v>
      </c>
      <c r="E15">
        <v>-0.32044772100000002</v>
      </c>
      <c r="F15">
        <v>3.3049939999999999E-3</v>
      </c>
      <c r="G15">
        <v>0.14324046670000001</v>
      </c>
      <c r="H15">
        <v>-0.25326625990000001</v>
      </c>
      <c r="I15">
        <v>-0.109332504</v>
      </c>
      <c r="J15">
        <v>5.36249429E-2</v>
      </c>
      <c r="K15">
        <v>0.178388874</v>
      </c>
      <c r="L15">
        <v>-0.44953950799999998</v>
      </c>
      <c r="M15">
        <v>-9.8794633000000007E-2</v>
      </c>
      <c r="N15">
        <v>0.13365992739999999</v>
      </c>
      <c r="O15">
        <v>-1.3832206E-2</v>
      </c>
      <c r="P15">
        <v>-0.17449985200000001</v>
      </c>
      <c r="Q15">
        <v>0.11082134859999999</v>
      </c>
      <c r="R15">
        <v>-8.5697166000000005E-2</v>
      </c>
      <c r="S15" s="1">
        <v>-1.134988E-3</v>
      </c>
      <c r="T15" s="1">
        <v>6.4028590000000005E-5</v>
      </c>
    </row>
    <row r="16" spans="1:20" x14ac:dyDescent="0.25">
      <c r="A16" t="s">
        <v>34</v>
      </c>
      <c r="B16">
        <v>1.750035502</v>
      </c>
      <c r="C16">
        <v>1.522331227</v>
      </c>
      <c r="D16">
        <v>-0.397744773</v>
      </c>
      <c r="E16">
        <v>0.80840547200000001</v>
      </c>
      <c r="F16">
        <v>-0.63384216299999996</v>
      </c>
      <c r="G16">
        <v>-0.1618696355</v>
      </c>
      <c r="H16">
        <v>7.2365604599999994E-2</v>
      </c>
      <c r="I16">
        <v>0.10314654700000001</v>
      </c>
      <c r="J16">
        <v>9.0537682300000005E-2</v>
      </c>
      <c r="K16">
        <v>-0.51973137680000003</v>
      </c>
      <c r="L16">
        <v>-0.189166111</v>
      </c>
      <c r="M16">
        <v>1.1029237000000001E-2</v>
      </c>
      <c r="N16">
        <v>1.1149213700000001E-2</v>
      </c>
      <c r="O16">
        <v>0.1101009</v>
      </c>
      <c r="P16">
        <v>0.13628125199999999</v>
      </c>
      <c r="Q16">
        <v>0.14402345959999999</v>
      </c>
      <c r="R16">
        <v>-0.123760861</v>
      </c>
      <c r="S16" s="1">
        <v>-1.730037E-3</v>
      </c>
      <c r="T16" s="1">
        <v>6.935353E-4</v>
      </c>
    </row>
    <row r="17" spans="1:20" x14ac:dyDescent="0.25">
      <c r="A17" t="s">
        <v>35</v>
      </c>
      <c r="B17">
        <v>2.0323885989999999</v>
      </c>
      <c r="C17">
        <v>1.1355611569999999</v>
      </c>
      <c r="D17">
        <v>-1.8359379060000001</v>
      </c>
      <c r="E17">
        <v>1.586277886</v>
      </c>
      <c r="F17">
        <v>0.71423973600000001</v>
      </c>
      <c r="G17">
        <v>-0.17728200299999999</v>
      </c>
      <c r="H17">
        <v>-0.42690224339999999</v>
      </c>
      <c r="I17">
        <v>-0.61763600500000004</v>
      </c>
      <c r="J17">
        <v>0.87787936879999995</v>
      </c>
      <c r="K17">
        <v>-0.36960909580000001</v>
      </c>
      <c r="L17">
        <v>-0.27963596299999999</v>
      </c>
      <c r="M17">
        <v>0.32122856799999999</v>
      </c>
      <c r="N17">
        <v>0.40633785490000002</v>
      </c>
      <c r="O17">
        <v>-7.7929064000000006E-2</v>
      </c>
      <c r="P17">
        <v>4.2527476000000002E-2</v>
      </c>
      <c r="Q17">
        <v>0.14780142030000001</v>
      </c>
      <c r="R17">
        <v>-1.5802355000000001E-2</v>
      </c>
      <c r="S17" s="1">
        <v>-1.0178730000000001E-3</v>
      </c>
      <c r="T17" s="1">
        <v>1.9064450000000001E-3</v>
      </c>
    </row>
    <row r="18" spans="1:20" x14ac:dyDescent="0.25">
      <c r="A18" t="s">
        <v>36</v>
      </c>
      <c r="B18">
        <v>2.8482854149999999</v>
      </c>
      <c r="C18">
        <v>-0.25385945999999998</v>
      </c>
      <c r="D18">
        <v>0.191683779</v>
      </c>
      <c r="E18">
        <v>0.88070076600000002</v>
      </c>
      <c r="F18">
        <v>0.28407316900000001</v>
      </c>
      <c r="G18">
        <v>0.66933141480000002</v>
      </c>
      <c r="H18">
        <v>-0.1209433293</v>
      </c>
      <c r="I18">
        <v>-0.16705766</v>
      </c>
      <c r="J18">
        <v>0.17062741319999999</v>
      </c>
      <c r="K18">
        <v>0.26241921280000002</v>
      </c>
      <c r="L18">
        <v>-0.14583554800000001</v>
      </c>
      <c r="M18">
        <v>-0.120560496</v>
      </c>
      <c r="N18">
        <v>0.34306245460000001</v>
      </c>
      <c r="O18">
        <v>7.7151090000000005E-2</v>
      </c>
      <c r="P18">
        <v>-2.4311683000000001E-2</v>
      </c>
      <c r="Q18">
        <v>7.5469687499999993E-2</v>
      </c>
      <c r="R18">
        <v>-1.7983492E-2</v>
      </c>
      <c r="S18" s="1">
        <v>-8.4567069999999999E-4</v>
      </c>
      <c r="T18" s="1">
        <v>6.0376050000000001E-4</v>
      </c>
    </row>
    <row r="19" spans="1:20" x14ac:dyDescent="0.25">
      <c r="A19" t="s">
        <v>37</v>
      </c>
      <c r="B19">
        <v>1.544866254</v>
      </c>
      <c r="C19">
        <v>1.5508413860000001</v>
      </c>
      <c r="D19">
        <v>0.111106883</v>
      </c>
      <c r="E19">
        <v>0.45343047800000003</v>
      </c>
      <c r="F19">
        <v>-0.188796247</v>
      </c>
      <c r="G19">
        <v>-0.50998591739999999</v>
      </c>
      <c r="H19">
        <v>4.0853022099999997E-2</v>
      </c>
      <c r="I19">
        <v>4.4397134999999997E-2</v>
      </c>
      <c r="J19">
        <v>-0.25885460170000002</v>
      </c>
      <c r="K19">
        <v>-0.20043264329999999</v>
      </c>
      <c r="L19">
        <v>-1.5101277E-2</v>
      </c>
      <c r="M19">
        <v>1.1609548000000001E-2</v>
      </c>
      <c r="N19">
        <v>2.8570254999999999E-2</v>
      </c>
      <c r="O19">
        <v>0.173125898</v>
      </c>
      <c r="P19">
        <v>2.8311092E-2</v>
      </c>
      <c r="Q19">
        <v>1.1860334199999999E-2</v>
      </c>
      <c r="R19">
        <v>-6.2884962000000003E-2</v>
      </c>
      <c r="S19" s="1">
        <v>3.47942E-3</v>
      </c>
      <c r="T19" s="1">
        <v>-4.425392E-4</v>
      </c>
    </row>
    <row r="20" spans="1:20" x14ac:dyDescent="0.25">
      <c r="A20" t="s">
        <v>38</v>
      </c>
      <c r="B20">
        <v>1.609374963</v>
      </c>
      <c r="C20">
        <v>2.0585285340000001</v>
      </c>
      <c r="D20">
        <v>-0.81576897400000004</v>
      </c>
      <c r="E20">
        <v>-0.91328521299999998</v>
      </c>
      <c r="F20">
        <v>-0.431368158</v>
      </c>
      <c r="G20">
        <v>-0.54799386090000002</v>
      </c>
      <c r="H20">
        <v>-8.76024636E-2</v>
      </c>
      <c r="I20">
        <v>0.11571680199999999</v>
      </c>
      <c r="J20">
        <v>-0.56249968859999999</v>
      </c>
      <c r="K20">
        <v>0.11676777369999999</v>
      </c>
      <c r="L20">
        <v>0.15847249099999999</v>
      </c>
      <c r="M20">
        <v>-0.233110331</v>
      </c>
      <c r="N20">
        <v>0.1422328947</v>
      </c>
      <c r="O20">
        <v>-0.21948916399999999</v>
      </c>
      <c r="P20">
        <v>-1.4525573E-2</v>
      </c>
      <c r="Q20">
        <v>-4.0133624299999997E-2</v>
      </c>
      <c r="R20">
        <v>8.7642064000000006E-2</v>
      </c>
      <c r="S20" s="1">
        <v>-2.355557E-4</v>
      </c>
      <c r="T20" s="1">
        <v>8.1917209999999996E-5</v>
      </c>
    </row>
    <row r="21" spans="1:20" x14ac:dyDescent="0.25">
      <c r="A21" t="s">
        <v>39</v>
      </c>
      <c r="B21">
        <v>2.2443906820000001</v>
      </c>
      <c r="C21">
        <v>1.1916774050000001</v>
      </c>
      <c r="D21">
        <v>-0.68388368399999999</v>
      </c>
      <c r="E21">
        <v>-1.4507408559999999</v>
      </c>
      <c r="F21">
        <v>0.19537670400000001</v>
      </c>
      <c r="G21">
        <v>-0.1661434413</v>
      </c>
      <c r="H21">
        <v>-0.50164111170000003</v>
      </c>
      <c r="I21">
        <v>-0.214775086</v>
      </c>
      <c r="J21">
        <v>-0.17958479429999999</v>
      </c>
      <c r="K21">
        <v>0.2840016064</v>
      </c>
      <c r="L21">
        <v>-0.151129708</v>
      </c>
      <c r="M21">
        <v>-0.53606789499999996</v>
      </c>
      <c r="N21">
        <v>0.27381450460000001</v>
      </c>
      <c r="O21">
        <v>-6.8226854000000003E-2</v>
      </c>
      <c r="P21">
        <v>0.136484033</v>
      </c>
      <c r="Q21">
        <v>-7.7803601999999999E-2</v>
      </c>
      <c r="R21">
        <v>-2.6576389999999998E-3</v>
      </c>
      <c r="S21" s="1">
        <v>-1.3079490000000001E-3</v>
      </c>
      <c r="T21" s="1">
        <v>-3.7214920000000002E-4</v>
      </c>
    </row>
    <row r="22" spans="1:20" x14ac:dyDescent="0.25">
      <c r="A22" t="s">
        <v>40</v>
      </c>
      <c r="B22">
        <v>0.50245434899999997</v>
      </c>
      <c r="C22">
        <v>-1.9327545100000001</v>
      </c>
      <c r="D22">
        <v>0.181068643</v>
      </c>
      <c r="E22">
        <v>-0.89669521100000005</v>
      </c>
      <c r="F22">
        <v>0.43163734300000001</v>
      </c>
      <c r="G22">
        <v>0.18599221020000001</v>
      </c>
      <c r="H22">
        <v>0.55406246410000004</v>
      </c>
      <c r="I22">
        <v>0.54863559399999995</v>
      </c>
      <c r="J22">
        <v>-0.71359202929999999</v>
      </c>
      <c r="K22">
        <v>0.2242624879</v>
      </c>
      <c r="L22">
        <v>0.45259335099999998</v>
      </c>
      <c r="M22">
        <v>0.39020985800000002</v>
      </c>
      <c r="N22">
        <v>-3.9562258999999997E-3</v>
      </c>
      <c r="O22">
        <v>-1.369049E-2</v>
      </c>
      <c r="P22">
        <v>0.11639208099999999</v>
      </c>
      <c r="Q22">
        <v>2.0168279000000001E-2</v>
      </c>
      <c r="R22">
        <v>-8.3848454000000003E-2</v>
      </c>
      <c r="S22" s="1">
        <v>-5.7749610000000003E-3</v>
      </c>
      <c r="T22" s="1">
        <v>-5.6034200000000002E-4</v>
      </c>
    </row>
    <row r="23" spans="1:20" x14ac:dyDescent="0.25">
      <c r="A23" t="s">
        <v>41</v>
      </c>
      <c r="B23">
        <v>2.2801388230000001</v>
      </c>
      <c r="C23">
        <v>-0.33329166900000001</v>
      </c>
      <c r="D23">
        <v>1.0757038240000001</v>
      </c>
      <c r="E23">
        <v>0.489860032</v>
      </c>
      <c r="F23">
        <v>0.30204316199999998</v>
      </c>
      <c r="G23">
        <v>0.77149413180000004</v>
      </c>
      <c r="H23">
        <v>0.33629395719999999</v>
      </c>
      <c r="I23">
        <v>0.33025960999999998</v>
      </c>
      <c r="J23">
        <v>7.4782555000000001E-2</v>
      </c>
      <c r="K23">
        <v>0.12477367540000001</v>
      </c>
      <c r="L23">
        <v>-0.227031858</v>
      </c>
      <c r="M23">
        <v>-0.47575778499999999</v>
      </c>
      <c r="N23">
        <v>-1.4362990799999999E-2</v>
      </c>
      <c r="O23">
        <v>8.5582591E-2</v>
      </c>
      <c r="P23">
        <v>7.2965945000000004E-2</v>
      </c>
      <c r="Q23">
        <v>-7.1038327799999995E-2</v>
      </c>
      <c r="R23">
        <v>-8.7691981000000002E-2</v>
      </c>
      <c r="S23" s="1">
        <v>-1.015057E-3</v>
      </c>
      <c r="T23" s="1">
        <v>9.8842419999999997E-4</v>
      </c>
    </row>
    <row r="24" spans="1:20" x14ac:dyDescent="0.25">
      <c r="A24" t="s">
        <v>42</v>
      </c>
      <c r="B24">
        <v>0.889796751</v>
      </c>
      <c r="C24">
        <v>1.8675644549999999</v>
      </c>
      <c r="D24">
        <v>-0.927684913</v>
      </c>
      <c r="E24">
        <v>0.93516261000000001</v>
      </c>
      <c r="F24">
        <v>-0.88060703600000001</v>
      </c>
      <c r="G24">
        <v>-1.3567454613000001</v>
      </c>
      <c r="H24">
        <v>0.12287516850000001</v>
      </c>
      <c r="I24">
        <v>8.7273220999999998E-2</v>
      </c>
      <c r="J24">
        <v>0.57221607789999995</v>
      </c>
      <c r="K24">
        <v>7.5397290300000003E-2</v>
      </c>
      <c r="L24">
        <v>3.3145340000000001E-3</v>
      </c>
      <c r="M24">
        <v>-9.3881299999999997E-3</v>
      </c>
      <c r="N24">
        <v>-6.2335480300000003E-2</v>
      </c>
      <c r="O24">
        <v>0.32404749199999999</v>
      </c>
      <c r="P24">
        <v>8.2709462999999997E-2</v>
      </c>
      <c r="Q24">
        <v>5.31059553E-2</v>
      </c>
      <c r="R24">
        <v>0.101629073</v>
      </c>
      <c r="S24" s="1">
        <v>-2.6111189999999999E-3</v>
      </c>
      <c r="T24" s="1">
        <v>-1.8983019999999999E-3</v>
      </c>
    </row>
    <row r="25" spans="1:20" x14ac:dyDescent="0.25">
      <c r="A25" t="s">
        <v>43</v>
      </c>
      <c r="B25">
        <v>2.0311972379999998</v>
      </c>
      <c r="C25">
        <v>-1.3430225119999999</v>
      </c>
      <c r="D25">
        <v>3.7815259800000001</v>
      </c>
      <c r="E25">
        <v>-0.48188842500000001</v>
      </c>
      <c r="F25">
        <v>0.460444823</v>
      </c>
      <c r="G25">
        <v>1.0863948975</v>
      </c>
      <c r="H25">
        <v>6.7038424900000004E-2</v>
      </c>
      <c r="I25">
        <v>1.3959077179999999</v>
      </c>
      <c r="J25">
        <v>0.3927590883</v>
      </c>
      <c r="K25">
        <v>0.13666355220000001</v>
      </c>
      <c r="L25">
        <v>3.1555042999999998E-2</v>
      </c>
      <c r="M25">
        <v>0.197400242</v>
      </c>
      <c r="N25">
        <v>0.73779959910000004</v>
      </c>
      <c r="O25">
        <v>-0.30346055700000002</v>
      </c>
      <c r="P25">
        <v>-5.8233473000000001E-2</v>
      </c>
      <c r="Q25">
        <v>0.13252652919999999</v>
      </c>
      <c r="R25">
        <v>-2.1884153E-2</v>
      </c>
      <c r="S25" s="1">
        <v>-1.041787E-3</v>
      </c>
      <c r="T25" s="1">
        <v>9.5760270000000002E-4</v>
      </c>
    </row>
    <row r="26" spans="1:20" x14ac:dyDescent="0.25">
      <c r="A26" t="s">
        <v>44</v>
      </c>
      <c r="B26">
        <v>1.6313920070000001</v>
      </c>
      <c r="C26">
        <v>2.1693361790000001</v>
      </c>
      <c r="D26">
        <v>-1.1979658010000001</v>
      </c>
      <c r="E26">
        <v>0.68246826000000005</v>
      </c>
      <c r="F26">
        <v>-0.39446210799999998</v>
      </c>
      <c r="G26">
        <v>0.1397918427</v>
      </c>
      <c r="H26">
        <v>-0.25400311800000003</v>
      </c>
      <c r="I26">
        <v>-8.4120178000000004E-2</v>
      </c>
      <c r="J26">
        <v>-0.30614834460000001</v>
      </c>
      <c r="K26">
        <v>-0.14659383400000001</v>
      </c>
      <c r="L26">
        <v>0.58009156500000003</v>
      </c>
      <c r="M26">
        <v>-0.328763325</v>
      </c>
      <c r="N26">
        <v>0.2575947341</v>
      </c>
      <c r="O26">
        <v>6.1703382000000001E-2</v>
      </c>
      <c r="P26">
        <v>0.19118300499999999</v>
      </c>
      <c r="Q26">
        <v>6.1396345499999998E-2</v>
      </c>
      <c r="R26">
        <v>4.8801135000000002E-2</v>
      </c>
      <c r="S26" s="1">
        <v>-4.8006950000000002E-4</v>
      </c>
      <c r="T26" s="1">
        <v>1.3219760000000001E-5</v>
      </c>
    </row>
    <row r="27" spans="1:20" x14ac:dyDescent="0.25">
      <c r="A27" t="s">
        <v>45</v>
      </c>
      <c r="B27">
        <v>1.3218002769999999</v>
      </c>
      <c r="C27">
        <v>0.291777656</v>
      </c>
      <c r="D27">
        <v>0.39392921800000003</v>
      </c>
      <c r="E27">
        <v>-1.6328774429999999</v>
      </c>
      <c r="F27">
        <v>0.42650384299999999</v>
      </c>
      <c r="G27">
        <v>-0.60638137800000003</v>
      </c>
      <c r="H27">
        <v>-6.50474838E-2</v>
      </c>
      <c r="I27">
        <v>0.67765928799999997</v>
      </c>
      <c r="J27">
        <v>-0.46543430930000002</v>
      </c>
      <c r="K27">
        <v>-0.3255766926</v>
      </c>
      <c r="L27">
        <v>-0.41188972299999999</v>
      </c>
      <c r="M27">
        <v>1.977959E-2</v>
      </c>
      <c r="N27">
        <v>3.6482929499999997E-2</v>
      </c>
      <c r="O27">
        <v>-0.31295947699999999</v>
      </c>
      <c r="P27">
        <v>0.23253506400000001</v>
      </c>
      <c r="Q27">
        <v>-1.48116129E-2</v>
      </c>
      <c r="R27">
        <v>8.6123907999999999E-2</v>
      </c>
      <c r="S27" s="1">
        <v>2.753012E-3</v>
      </c>
      <c r="T27" s="1">
        <v>-1.35518E-4</v>
      </c>
    </row>
    <row r="28" spans="1:20" x14ac:dyDescent="0.25">
      <c r="A28" t="s">
        <v>46</v>
      </c>
      <c r="B28">
        <v>2.4278341000000001</v>
      </c>
      <c r="C28">
        <v>0.97755633200000003</v>
      </c>
      <c r="D28">
        <v>1.0040530059999999</v>
      </c>
      <c r="E28">
        <v>-0.81665905699999997</v>
      </c>
      <c r="F28">
        <v>-4.5059422000000002E-2</v>
      </c>
      <c r="G28">
        <v>9.5361370999999997E-3</v>
      </c>
      <c r="H28">
        <v>-0.51401277980000004</v>
      </c>
      <c r="I28">
        <v>-0.49420818500000002</v>
      </c>
      <c r="J28">
        <v>-0.27976468440000002</v>
      </c>
      <c r="K28">
        <v>0.1685000153</v>
      </c>
      <c r="L28">
        <v>-0.15836193600000001</v>
      </c>
      <c r="M28">
        <v>0.15602369599999999</v>
      </c>
      <c r="N28">
        <v>0.64222711730000004</v>
      </c>
      <c r="O28">
        <v>0.14793801300000001</v>
      </c>
      <c r="P28">
        <v>-4.5664629999999998E-3</v>
      </c>
      <c r="Q28">
        <v>-7.94627262E-2</v>
      </c>
      <c r="R28">
        <v>5.8401348999999998E-2</v>
      </c>
      <c r="S28" s="1">
        <v>-1.822555E-3</v>
      </c>
      <c r="T28" s="1">
        <v>-1.1815599999999999E-3</v>
      </c>
    </row>
    <row r="29" spans="1:20" x14ac:dyDescent="0.25">
      <c r="A29" t="s">
        <v>47</v>
      </c>
      <c r="B29">
        <v>1.729024388</v>
      </c>
      <c r="C29">
        <v>2.271068342</v>
      </c>
      <c r="D29">
        <v>-0.51472209400000002</v>
      </c>
      <c r="E29">
        <v>0.26129571800000001</v>
      </c>
      <c r="F29">
        <v>-0.65041654599999998</v>
      </c>
      <c r="G29">
        <v>-4.7373867200000003E-2</v>
      </c>
      <c r="H29">
        <v>-0.32925828709999999</v>
      </c>
      <c r="I29">
        <v>0.122082909</v>
      </c>
      <c r="J29">
        <v>0.1024181515</v>
      </c>
      <c r="K29">
        <v>0.2255972135</v>
      </c>
      <c r="L29">
        <v>-0.19364731900000001</v>
      </c>
      <c r="M29">
        <v>0.70895451600000003</v>
      </c>
      <c r="N29">
        <v>0.29360498860000001</v>
      </c>
      <c r="O29">
        <v>5.6500145000000002E-2</v>
      </c>
      <c r="P29">
        <v>0.22629934299999999</v>
      </c>
      <c r="Q29">
        <v>-0.11974575129999999</v>
      </c>
      <c r="R29">
        <v>0.203173304</v>
      </c>
      <c r="S29" s="1">
        <v>-1.0683769999999999E-3</v>
      </c>
      <c r="T29" s="1">
        <v>7.2306959999999995E-5</v>
      </c>
    </row>
    <row r="30" spans="1:20" x14ac:dyDescent="0.25">
      <c r="A30" t="s">
        <v>48</v>
      </c>
      <c r="B30">
        <v>0.66473262700000002</v>
      </c>
      <c r="C30">
        <v>0.94334980999999996</v>
      </c>
      <c r="D30">
        <v>0.25759361600000003</v>
      </c>
      <c r="E30">
        <v>0.23876803899999999</v>
      </c>
      <c r="F30">
        <v>0.775210917</v>
      </c>
      <c r="G30">
        <v>-1.2313192000000001E-3</v>
      </c>
      <c r="H30">
        <v>0.20398336789999999</v>
      </c>
      <c r="I30">
        <v>0.48514533300000001</v>
      </c>
      <c r="J30">
        <v>0.26898188270000001</v>
      </c>
      <c r="K30">
        <v>-0.76408637810000002</v>
      </c>
      <c r="L30">
        <v>-0.62454006500000003</v>
      </c>
      <c r="M30">
        <v>-5.3326459E-2</v>
      </c>
      <c r="N30">
        <v>-0.3972556995</v>
      </c>
      <c r="O30">
        <v>-0.13603913100000001</v>
      </c>
      <c r="P30">
        <v>-2.1832674999999999E-2</v>
      </c>
      <c r="Q30">
        <v>-3.6896159999999999E-4</v>
      </c>
      <c r="R30">
        <v>-1.8003038999999998E-2</v>
      </c>
      <c r="S30" s="1">
        <v>-1.111536E-3</v>
      </c>
      <c r="T30" s="1">
        <v>2.6454949999999999E-3</v>
      </c>
    </row>
    <row r="31" spans="1:20" x14ac:dyDescent="0.25">
      <c r="A31" t="s">
        <v>49</v>
      </c>
      <c r="B31">
        <v>1.654167661</v>
      </c>
      <c r="C31">
        <v>1.347111196</v>
      </c>
      <c r="D31">
        <v>-1.418795E-3</v>
      </c>
      <c r="E31">
        <v>0.46968884900000002</v>
      </c>
      <c r="F31">
        <v>-0.62781565800000005</v>
      </c>
      <c r="G31">
        <v>-0.28988211260000002</v>
      </c>
      <c r="H31">
        <v>0.18606478209999999</v>
      </c>
      <c r="I31">
        <v>0.28969529100000002</v>
      </c>
      <c r="J31">
        <v>-0.20964411669999999</v>
      </c>
      <c r="K31">
        <v>-0.1243027134</v>
      </c>
      <c r="L31">
        <v>-6.4000000000000003E-3</v>
      </c>
      <c r="M31">
        <v>-0.26746305300000001</v>
      </c>
      <c r="N31">
        <v>-6.5156609500000004E-2</v>
      </c>
      <c r="O31">
        <v>0.195565396</v>
      </c>
      <c r="P31">
        <v>0.117404127</v>
      </c>
      <c r="Q31">
        <v>3.8466688399999997E-2</v>
      </c>
      <c r="R31">
        <v>5.6494804000000003E-2</v>
      </c>
      <c r="S31" s="1">
        <v>-8.3583780000000003E-4</v>
      </c>
      <c r="T31" s="1">
        <v>5.27164E-4</v>
      </c>
    </row>
    <row r="32" spans="1:20" x14ac:dyDescent="0.25">
      <c r="A32" t="s">
        <v>50</v>
      </c>
      <c r="B32">
        <v>0.86050689199999997</v>
      </c>
      <c r="C32">
        <v>1.9554508159999999</v>
      </c>
      <c r="D32">
        <v>-0.93434908699999997</v>
      </c>
      <c r="E32">
        <v>-0.37470572699999999</v>
      </c>
      <c r="F32">
        <v>4.8257594000000001E-2</v>
      </c>
      <c r="G32">
        <v>0.61423397869999996</v>
      </c>
      <c r="H32">
        <v>0.31021409750000001</v>
      </c>
      <c r="I32">
        <v>0.33232410299999998</v>
      </c>
      <c r="J32">
        <v>1.0014719658</v>
      </c>
      <c r="K32">
        <v>4.2262249699999997E-2</v>
      </c>
      <c r="L32">
        <v>-0.46333686699999999</v>
      </c>
      <c r="M32">
        <v>-0.36920846899999998</v>
      </c>
      <c r="N32">
        <v>-0.4112837003</v>
      </c>
      <c r="O32">
        <v>-0.14314812599999999</v>
      </c>
      <c r="P32">
        <v>2.4997071999999999E-2</v>
      </c>
      <c r="Q32">
        <v>-0.13750523200000001</v>
      </c>
      <c r="R32">
        <v>-0.13922015800000001</v>
      </c>
      <c r="S32" s="1">
        <v>-4.7567859999999998E-4</v>
      </c>
      <c r="T32" s="1">
        <v>2.313383E-3</v>
      </c>
    </row>
    <row r="33" spans="1:20" x14ac:dyDescent="0.25">
      <c r="A33" t="s">
        <v>51</v>
      </c>
      <c r="B33">
        <v>0.97102015500000005</v>
      </c>
      <c r="C33">
        <v>0.34595638699999998</v>
      </c>
      <c r="D33">
        <v>2.0933794649999999</v>
      </c>
      <c r="E33">
        <v>-1.8253131520000001</v>
      </c>
      <c r="F33">
        <v>0.99613491700000001</v>
      </c>
      <c r="G33">
        <v>0.52232226690000005</v>
      </c>
      <c r="H33">
        <v>0.35632163989999999</v>
      </c>
      <c r="I33">
        <v>-0.13186341800000001</v>
      </c>
      <c r="J33">
        <v>-0.46842267809999999</v>
      </c>
      <c r="K33">
        <v>-6.2912442400000004E-2</v>
      </c>
      <c r="L33">
        <v>-0.60640727500000002</v>
      </c>
      <c r="M33">
        <v>5.5051031E-2</v>
      </c>
      <c r="N33">
        <v>-7.0811976900000004E-2</v>
      </c>
      <c r="O33">
        <v>-7.7555060999999995E-2</v>
      </c>
      <c r="P33">
        <v>3.5146996E-2</v>
      </c>
      <c r="Q33">
        <v>-0.213651059</v>
      </c>
      <c r="R33">
        <v>-7.9754143999999999E-2</v>
      </c>
      <c r="S33" s="1">
        <v>2.8515839999999999E-3</v>
      </c>
      <c r="T33" s="1">
        <v>-5.3227020000000001E-4</v>
      </c>
    </row>
    <row r="34" spans="1:20" x14ac:dyDescent="0.25">
      <c r="A34" t="s">
        <v>52</v>
      </c>
      <c r="B34">
        <v>3.2338882290000002</v>
      </c>
      <c r="C34">
        <v>-1.072623549</v>
      </c>
      <c r="D34">
        <v>0.81859891200000001</v>
      </c>
      <c r="E34">
        <v>5.4286521999999997E-2</v>
      </c>
      <c r="F34">
        <v>0.27086865300000001</v>
      </c>
      <c r="G34">
        <v>-4.8833755600000001E-2</v>
      </c>
      <c r="H34">
        <v>-4.2958094000000002E-2</v>
      </c>
      <c r="I34">
        <v>-0.28218758300000002</v>
      </c>
      <c r="J34">
        <v>0.1239259556</v>
      </c>
      <c r="K34">
        <v>0.4200747601</v>
      </c>
      <c r="L34">
        <v>-0.121528313</v>
      </c>
      <c r="M34">
        <v>-0.398828607</v>
      </c>
      <c r="N34">
        <v>0.15370571190000001</v>
      </c>
      <c r="O34">
        <v>0.138669504</v>
      </c>
      <c r="P34">
        <v>-9.9050795999999997E-2</v>
      </c>
      <c r="Q34">
        <v>-3.1869467800000002E-2</v>
      </c>
      <c r="R34">
        <v>-3.4464486000000003E-2</v>
      </c>
      <c r="S34" s="1">
        <v>-3.1195849999999999E-4</v>
      </c>
      <c r="T34" s="1">
        <v>1.1264599999999999E-3</v>
      </c>
    </row>
    <row r="35" spans="1:20" x14ac:dyDescent="0.25">
      <c r="A35" t="s">
        <v>53</v>
      </c>
      <c r="B35">
        <v>1.555982459</v>
      </c>
      <c r="C35">
        <v>1.1380938490000001</v>
      </c>
      <c r="D35">
        <v>0.22515020499999999</v>
      </c>
      <c r="E35">
        <v>-0.63510580900000002</v>
      </c>
      <c r="F35">
        <v>-6.0712422000000002E-2</v>
      </c>
      <c r="G35">
        <v>0.12585709510000001</v>
      </c>
      <c r="H35">
        <v>0.27167848010000001</v>
      </c>
      <c r="I35">
        <v>0.17685400100000001</v>
      </c>
      <c r="J35">
        <v>-6.8490280000000001E-2</v>
      </c>
      <c r="K35">
        <v>0.368449421</v>
      </c>
      <c r="L35">
        <v>-0.42072470200000001</v>
      </c>
      <c r="M35">
        <v>-0.35996242299999998</v>
      </c>
      <c r="N35">
        <v>-0.30868341310000003</v>
      </c>
      <c r="O35">
        <v>-3.6106868E-2</v>
      </c>
      <c r="P35">
        <v>-0.113036068</v>
      </c>
      <c r="Q35">
        <v>-0.1308343253</v>
      </c>
      <c r="R35">
        <v>-1.2532236E-2</v>
      </c>
      <c r="S35" s="1">
        <v>-1.4554699999999999E-4</v>
      </c>
      <c r="T35" s="1">
        <v>1.1633990000000001E-3</v>
      </c>
    </row>
    <row r="36" spans="1:20" x14ac:dyDescent="0.25">
      <c r="A36" t="s">
        <v>54</v>
      </c>
      <c r="B36">
        <v>2.1385125810000001</v>
      </c>
      <c r="C36">
        <v>1.4763728270000001</v>
      </c>
      <c r="D36">
        <v>-1.3579483290000001</v>
      </c>
      <c r="E36">
        <v>0.86338619500000002</v>
      </c>
      <c r="F36">
        <v>0.35389011300000001</v>
      </c>
      <c r="G36">
        <v>0.1029649872</v>
      </c>
      <c r="H36">
        <v>-5.6310917199999998E-2</v>
      </c>
      <c r="I36">
        <v>-0.120838924</v>
      </c>
      <c r="J36">
        <v>0.74528153919999995</v>
      </c>
      <c r="K36">
        <v>0.26220741419999999</v>
      </c>
      <c r="L36">
        <v>-0.26664987899999998</v>
      </c>
      <c r="M36">
        <v>-0.26747963699999999</v>
      </c>
      <c r="N36">
        <v>-6.1478439999999997E-4</v>
      </c>
      <c r="O36">
        <v>7.7642111999999999E-2</v>
      </c>
      <c r="P36">
        <v>-6.3388246999999995E-2</v>
      </c>
      <c r="Q36">
        <v>-5.6426319900000001E-2</v>
      </c>
      <c r="R36">
        <v>-0.12812359400000001</v>
      </c>
      <c r="S36" s="1">
        <v>3.9494600000000001E-3</v>
      </c>
      <c r="T36" s="1">
        <v>4.1937110000000001E-4</v>
      </c>
    </row>
    <row r="37" spans="1:20" x14ac:dyDescent="0.25">
      <c r="A37" t="s">
        <v>55</v>
      </c>
      <c r="B37">
        <v>0.56619919900000004</v>
      </c>
      <c r="C37">
        <v>0.76963229899999996</v>
      </c>
      <c r="D37">
        <v>1.122459646</v>
      </c>
      <c r="E37">
        <v>-0.20154178</v>
      </c>
      <c r="F37">
        <v>-1.1071723659999999</v>
      </c>
      <c r="G37">
        <v>1.1325370858999999</v>
      </c>
      <c r="H37">
        <v>0.34130937820000001</v>
      </c>
      <c r="I37">
        <v>0.34362558900000001</v>
      </c>
      <c r="J37">
        <v>1.70319284E-2</v>
      </c>
      <c r="K37">
        <v>2.7723086500000001E-2</v>
      </c>
      <c r="L37">
        <v>-0.29789348999999998</v>
      </c>
      <c r="M37">
        <v>0.25357148499999999</v>
      </c>
      <c r="N37">
        <v>-0.21890626169999999</v>
      </c>
      <c r="O37">
        <v>-9.0394078000000003E-2</v>
      </c>
      <c r="P37">
        <v>6.3702772000000005E-2</v>
      </c>
      <c r="Q37">
        <v>-2.94570514E-2</v>
      </c>
      <c r="R37">
        <v>0.197000182</v>
      </c>
      <c r="S37" s="1">
        <v>1.649618E-3</v>
      </c>
      <c r="T37" s="1">
        <v>-4.4072800000000004E-3</v>
      </c>
    </row>
    <row r="38" spans="1:20" x14ac:dyDescent="0.25">
      <c r="A38" t="s">
        <v>56</v>
      </c>
      <c r="B38">
        <v>0.905649123</v>
      </c>
      <c r="C38">
        <v>2.540557577</v>
      </c>
      <c r="D38">
        <v>0.25850644900000003</v>
      </c>
      <c r="E38">
        <v>0.29004392699999998</v>
      </c>
      <c r="F38">
        <v>-0.15069638299999999</v>
      </c>
      <c r="G38">
        <v>-9.2138526100000007E-2</v>
      </c>
      <c r="H38">
        <v>0.1175112281</v>
      </c>
      <c r="I38">
        <v>-0.39231681400000001</v>
      </c>
      <c r="J38">
        <v>-0.16834905189999999</v>
      </c>
      <c r="K38">
        <v>0.2499868257</v>
      </c>
      <c r="L38">
        <v>-4.7354040999999999E-2</v>
      </c>
      <c r="M38">
        <v>6.4738644999999997E-2</v>
      </c>
      <c r="N38">
        <v>-8.1988272900000006E-2</v>
      </c>
      <c r="O38">
        <v>0.14080155899999999</v>
      </c>
      <c r="P38">
        <v>-3.4005670000000002E-3</v>
      </c>
      <c r="Q38">
        <v>-0.11107569</v>
      </c>
      <c r="R38">
        <v>-1.4118149E-2</v>
      </c>
      <c r="S38" s="1">
        <v>4.4191459999999997E-3</v>
      </c>
      <c r="T38" s="1">
        <v>-3.93612E-4</v>
      </c>
    </row>
    <row r="39" spans="1:20" x14ac:dyDescent="0.25">
      <c r="A39" t="s">
        <v>57</v>
      </c>
      <c r="B39">
        <v>2.199714358</v>
      </c>
      <c r="C39">
        <v>1.4545127179999999</v>
      </c>
      <c r="D39">
        <v>-0.94270830000000005</v>
      </c>
      <c r="E39">
        <v>1.6467608300000001</v>
      </c>
      <c r="F39">
        <v>-0.17597945800000001</v>
      </c>
      <c r="G39">
        <v>0.88746574730000005</v>
      </c>
      <c r="H39">
        <v>-2.6374984399999999E-2</v>
      </c>
      <c r="I39">
        <v>0.61338552000000002</v>
      </c>
      <c r="J39">
        <v>0.3646786145</v>
      </c>
      <c r="K39">
        <v>-9.6995559000000002E-3</v>
      </c>
      <c r="L39">
        <v>-0.10979333500000001</v>
      </c>
      <c r="M39">
        <v>0.40668072500000002</v>
      </c>
      <c r="N39">
        <v>4.8410961299999999E-2</v>
      </c>
      <c r="O39">
        <v>9.2192897999999995E-2</v>
      </c>
      <c r="P39">
        <v>-0.13284425799999999</v>
      </c>
      <c r="Q39">
        <v>0.13387190160000001</v>
      </c>
      <c r="R39">
        <v>-7.2185152000000002E-2</v>
      </c>
      <c r="S39" s="1">
        <v>-6.1521619999999999E-4</v>
      </c>
      <c r="T39" s="1">
        <v>1.1793979999999999E-3</v>
      </c>
    </row>
    <row r="40" spans="1:20" x14ac:dyDescent="0.25">
      <c r="A40" t="s">
        <v>58</v>
      </c>
      <c r="B40">
        <v>2.2318528959999999</v>
      </c>
      <c r="C40">
        <v>-0.493984117</v>
      </c>
      <c r="D40">
        <v>0.49128443100000002</v>
      </c>
      <c r="E40">
        <v>0.33682937200000002</v>
      </c>
      <c r="F40">
        <v>-0.26829245200000001</v>
      </c>
      <c r="G40">
        <v>-0.39995948069999998</v>
      </c>
      <c r="H40">
        <v>0.13039211079999999</v>
      </c>
      <c r="I40">
        <v>-5.8039554E-2</v>
      </c>
      <c r="J40">
        <v>9.0373377899999996E-2</v>
      </c>
      <c r="K40">
        <v>-0.29513823410000001</v>
      </c>
      <c r="L40">
        <v>-0.25562275699999998</v>
      </c>
      <c r="M40">
        <v>-0.114795595</v>
      </c>
      <c r="N40">
        <v>-3.5474413400000002E-2</v>
      </c>
      <c r="O40">
        <v>4.1967249999999998E-2</v>
      </c>
      <c r="P40">
        <v>2.3703609E-2</v>
      </c>
      <c r="Q40">
        <v>3.9335881699999999E-2</v>
      </c>
      <c r="R40">
        <v>-2.1464917E-2</v>
      </c>
      <c r="S40" s="1">
        <v>-3.6773200000000001E-4</v>
      </c>
      <c r="T40" s="1">
        <v>1.0419629999999999E-3</v>
      </c>
    </row>
    <row r="41" spans="1:20" x14ac:dyDescent="0.25">
      <c r="A41" t="s">
        <v>59</v>
      </c>
      <c r="B41">
        <v>2.1435894630000001</v>
      </c>
      <c r="C41">
        <v>0.474644028</v>
      </c>
      <c r="D41">
        <v>0.56233307600000004</v>
      </c>
      <c r="E41">
        <v>-0.76183942500000001</v>
      </c>
      <c r="F41">
        <v>0.590668411</v>
      </c>
      <c r="G41">
        <v>0.91330446649999997</v>
      </c>
      <c r="H41">
        <v>0.17232167579999999</v>
      </c>
      <c r="I41">
        <v>0.148024824</v>
      </c>
      <c r="J41">
        <v>8.6997319099999998E-2</v>
      </c>
      <c r="K41">
        <v>-0.19622876980000001</v>
      </c>
      <c r="L41">
        <v>-0.56476453800000004</v>
      </c>
      <c r="M41">
        <v>-0.1607556</v>
      </c>
      <c r="N41">
        <v>0.19969491489999999</v>
      </c>
      <c r="O41">
        <v>5.1103465000000001E-2</v>
      </c>
      <c r="P41">
        <v>9.9942648999999995E-2</v>
      </c>
      <c r="Q41">
        <v>-3.2773131E-3</v>
      </c>
      <c r="R41">
        <v>-2.8801426000000001E-2</v>
      </c>
      <c r="S41" s="1">
        <v>-2.4057670000000001E-3</v>
      </c>
      <c r="T41" s="1">
        <v>-2.593408E-4</v>
      </c>
    </row>
    <row r="42" spans="1:20" x14ac:dyDescent="0.25">
      <c r="A42" t="s">
        <v>60</v>
      </c>
      <c r="B42">
        <v>1.5427816679999999</v>
      </c>
      <c r="C42">
        <v>0.92312512300000005</v>
      </c>
      <c r="D42">
        <v>-0.14325188599999999</v>
      </c>
      <c r="E42">
        <v>0.148592059</v>
      </c>
      <c r="F42">
        <v>-7.0952615999999996E-2</v>
      </c>
      <c r="G42">
        <v>0.16024760469999999</v>
      </c>
      <c r="H42">
        <v>6.9646076400000007E-2</v>
      </c>
      <c r="I42">
        <v>0.101631943</v>
      </c>
      <c r="J42">
        <v>9.3111888800000001E-2</v>
      </c>
      <c r="K42">
        <v>-4.0814280000000001E-4</v>
      </c>
      <c r="L42">
        <v>-0.15341123500000001</v>
      </c>
      <c r="M42">
        <v>-5.9049250999999997E-2</v>
      </c>
      <c r="N42">
        <v>4.1001757999999999E-2</v>
      </c>
      <c r="O42">
        <v>8.4822460000000006E-3</v>
      </c>
      <c r="P42">
        <v>3.9490872000000003E-2</v>
      </c>
      <c r="Q42">
        <v>-2.5519792600000001E-2</v>
      </c>
      <c r="R42">
        <v>1.9520513E-2</v>
      </c>
      <c r="S42" s="1">
        <v>-3.4436499999999999E-3</v>
      </c>
      <c r="T42" s="1">
        <v>-2.084341E-3</v>
      </c>
    </row>
    <row r="43" spans="1:20" x14ac:dyDescent="0.25">
      <c r="A43" t="s">
        <v>61</v>
      </c>
      <c r="B43">
        <v>-0.52431438399999997</v>
      </c>
      <c r="C43">
        <v>-2.4979301930000002</v>
      </c>
      <c r="D43">
        <v>-0.17648233199999999</v>
      </c>
      <c r="E43">
        <v>-6.4493616000000004E-2</v>
      </c>
      <c r="F43">
        <v>1.0692351440000001</v>
      </c>
      <c r="G43">
        <v>-0.56465948160000001</v>
      </c>
      <c r="H43">
        <v>0.4438170206</v>
      </c>
      <c r="I43">
        <v>-6.5085387999999994E-2</v>
      </c>
      <c r="J43">
        <v>0.16635875820000001</v>
      </c>
      <c r="K43">
        <v>3.86036534E-2</v>
      </c>
      <c r="L43">
        <v>7.1016439999999998E-3</v>
      </c>
      <c r="M43">
        <v>0.18267660499999999</v>
      </c>
      <c r="N43">
        <v>2.8943630099999999E-2</v>
      </c>
      <c r="O43">
        <v>3.7908214000000003E-2</v>
      </c>
      <c r="P43">
        <v>6.4856164999999993E-2</v>
      </c>
      <c r="Q43">
        <v>0.1764070754</v>
      </c>
      <c r="R43">
        <v>8.8726989000000006E-2</v>
      </c>
      <c r="S43" s="1">
        <v>3.6285129999999999E-3</v>
      </c>
      <c r="T43" s="1">
        <v>1.939905E-3</v>
      </c>
    </row>
    <row r="44" spans="1:20" x14ac:dyDescent="0.25">
      <c r="A44" t="s">
        <v>62</v>
      </c>
      <c r="B44">
        <v>2.1172731360000001</v>
      </c>
      <c r="C44">
        <v>-1.5108269480000001</v>
      </c>
      <c r="D44">
        <v>2.4752016569999999</v>
      </c>
      <c r="E44">
        <v>-0.97670563799999999</v>
      </c>
      <c r="F44">
        <v>-0.195725608</v>
      </c>
      <c r="G44">
        <v>0.43061974510000001</v>
      </c>
      <c r="H44">
        <v>0.1471616405</v>
      </c>
      <c r="I44">
        <v>0.74905087999999997</v>
      </c>
      <c r="J44">
        <v>-0.46141444209999999</v>
      </c>
      <c r="K44">
        <v>-0.43977770669999999</v>
      </c>
      <c r="L44">
        <v>-0.233608549</v>
      </c>
      <c r="M44">
        <v>0.220116492</v>
      </c>
      <c r="N44">
        <v>0.1764107436</v>
      </c>
      <c r="O44">
        <v>-6.0955850999999998E-2</v>
      </c>
      <c r="P44">
        <v>-0.123138836</v>
      </c>
      <c r="Q44">
        <v>0.25417299110000002</v>
      </c>
      <c r="R44">
        <v>-0.13385921200000001</v>
      </c>
      <c r="S44" s="1">
        <v>3.1386090000000001E-3</v>
      </c>
      <c r="T44" s="1">
        <v>-1.036616E-3</v>
      </c>
    </row>
    <row r="45" spans="1:20" x14ac:dyDescent="0.25">
      <c r="A45" t="s">
        <v>63</v>
      </c>
      <c r="B45">
        <v>-0.28866679899999997</v>
      </c>
      <c r="C45">
        <v>-1.0403412780000001</v>
      </c>
      <c r="D45">
        <v>2.754099659</v>
      </c>
      <c r="E45">
        <v>-1.452945717</v>
      </c>
      <c r="F45">
        <v>2.3666388E-2</v>
      </c>
      <c r="G45">
        <v>1.1966528693</v>
      </c>
      <c r="H45">
        <v>0.74195279780000001</v>
      </c>
      <c r="I45">
        <v>0.53838670099999997</v>
      </c>
      <c r="J45">
        <v>-0.3473226532</v>
      </c>
      <c r="K45">
        <v>-1.1186677002000001</v>
      </c>
      <c r="L45">
        <v>-0.161264148</v>
      </c>
      <c r="M45">
        <v>0.153810107</v>
      </c>
      <c r="N45">
        <v>-0.1014973557</v>
      </c>
      <c r="O45">
        <v>-9.9448368999999995E-2</v>
      </c>
      <c r="P45">
        <v>-8.1526642999999996E-2</v>
      </c>
      <c r="Q45">
        <v>0.1337942121</v>
      </c>
      <c r="R45">
        <v>-1.6349369999999999E-3</v>
      </c>
      <c r="S45" s="1">
        <v>-3.9037E-3</v>
      </c>
      <c r="T45" s="1">
        <v>-2.817773E-3</v>
      </c>
    </row>
    <row r="46" spans="1:20" x14ac:dyDescent="0.25">
      <c r="A46" t="s">
        <v>64</v>
      </c>
      <c r="B46">
        <v>1.497349123</v>
      </c>
      <c r="C46">
        <v>-2.0772055749999998</v>
      </c>
      <c r="D46">
        <v>1.561919579</v>
      </c>
      <c r="E46">
        <v>-1.3007093249999999</v>
      </c>
      <c r="F46">
        <v>-0.92165872299999996</v>
      </c>
      <c r="G46">
        <v>0.75283291340000003</v>
      </c>
      <c r="H46">
        <v>0.67703792669999996</v>
      </c>
      <c r="I46">
        <v>-0.12458911</v>
      </c>
      <c r="J46">
        <v>-0.1118260318</v>
      </c>
      <c r="K46">
        <v>-0.6550952699</v>
      </c>
      <c r="L46">
        <v>-7.5465642999999999E-2</v>
      </c>
      <c r="M46">
        <v>-0.28293860700000001</v>
      </c>
      <c r="N46">
        <v>3.0245725000000001E-2</v>
      </c>
      <c r="O46">
        <v>-3.6330926999999999E-2</v>
      </c>
      <c r="P46">
        <v>-5.5713911999999997E-2</v>
      </c>
      <c r="Q46">
        <v>0.137397502</v>
      </c>
      <c r="R46">
        <v>8.6194227999999998E-2</v>
      </c>
      <c r="S46" s="1">
        <v>5.4935599999999998E-4</v>
      </c>
      <c r="T46" s="1">
        <v>-1.510946E-3</v>
      </c>
    </row>
    <row r="47" spans="1:20" x14ac:dyDescent="0.25">
      <c r="A47" t="s">
        <v>65</v>
      </c>
      <c r="B47">
        <v>0.43822293000000001</v>
      </c>
      <c r="C47">
        <v>-3.1025849089999999</v>
      </c>
      <c r="D47">
        <v>-1.666481745</v>
      </c>
      <c r="E47">
        <v>-0.63481992799999998</v>
      </c>
      <c r="F47">
        <v>-1.2096880000000001E-2</v>
      </c>
      <c r="G47">
        <v>-0.33732195970000001</v>
      </c>
      <c r="H47">
        <v>0.88130079559999996</v>
      </c>
      <c r="I47">
        <v>-0.835476196</v>
      </c>
      <c r="J47">
        <v>-0.177650748</v>
      </c>
      <c r="K47">
        <v>0.19084456150000001</v>
      </c>
      <c r="L47">
        <v>0.457893204</v>
      </c>
      <c r="M47">
        <v>0.20511812600000001</v>
      </c>
      <c r="N47">
        <v>-0.27192433890000001</v>
      </c>
      <c r="O47">
        <v>-0.105357197</v>
      </c>
      <c r="P47">
        <v>7.0947957000000006E-2</v>
      </c>
      <c r="Q47">
        <v>0.1147134075</v>
      </c>
      <c r="R47">
        <v>-2.1935998000000002E-2</v>
      </c>
      <c r="S47" s="1">
        <v>1.778228E-3</v>
      </c>
      <c r="T47" s="1">
        <v>-1.6599710000000001E-3</v>
      </c>
    </row>
    <row r="48" spans="1:20" x14ac:dyDescent="0.25">
      <c r="A48" t="s">
        <v>66</v>
      </c>
      <c r="B48">
        <v>0.21761946099999999</v>
      </c>
      <c r="C48">
        <v>-1.826037371</v>
      </c>
      <c r="D48">
        <v>1.8599033549999999</v>
      </c>
      <c r="E48">
        <v>-2.1602069589999999</v>
      </c>
      <c r="F48">
        <v>-1.6039673670000001</v>
      </c>
      <c r="G48">
        <v>-0.31892296310000001</v>
      </c>
      <c r="H48">
        <v>0.21288046090000001</v>
      </c>
      <c r="I48">
        <v>-0.66618345400000001</v>
      </c>
      <c r="J48">
        <v>0.18099073169999999</v>
      </c>
      <c r="K48">
        <v>-0.38586546350000001</v>
      </c>
      <c r="L48">
        <v>-0.15983957400000001</v>
      </c>
      <c r="M48">
        <v>2.263606E-2</v>
      </c>
      <c r="N48">
        <v>-0.22562672950000001</v>
      </c>
      <c r="O48">
        <v>-0.32577857900000001</v>
      </c>
      <c r="P48">
        <v>0.30471612399999998</v>
      </c>
      <c r="Q48">
        <v>-0.1070121294</v>
      </c>
      <c r="R48">
        <v>-5.3620129999999997E-3</v>
      </c>
      <c r="S48" s="1">
        <v>1.9363609999999999E-3</v>
      </c>
      <c r="T48" s="1">
        <v>-2.8898939999999999E-4</v>
      </c>
    </row>
    <row r="49" spans="1:20" x14ac:dyDescent="0.25">
      <c r="A49" t="s">
        <v>67</v>
      </c>
      <c r="B49">
        <v>1.0002096030000001</v>
      </c>
      <c r="C49">
        <v>-2.2215021859999999</v>
      </c>
      <c r="D49">
        <v>-1.588800196</v>
      </c>
      <c r="E49">
        <v>-8.8077714000000001E-2</v>
      </c>
      <c r="F49">
        <v>1.830615163</v>
      </c>
      <c r="G49">
        <v>-1.1336274578000001</v>
      </c>
      <c r="H49">
        <v>0.74320742159999997</v>
      </c>
      <c r="I49">
        <v>-0.60471246000000001</v>
      </c>
      <c r="J49">
        <v>-0.1067785634</v>
      </c>
      <c r="K49">
        <v>-0.108475134</v>
      </c>
      <c r="L49">
        <v>0.43025662599999998</v>
      </c>
      <c r="M49">
        <v>0.21193162800000001</v>
      </c>
      <c r="N49">
        <v>3.1834271900000002E-2</v>
      </c>
      <c r="O49">
        <v>2.1293297999999999E-2</v>
      </c>
      <c r="P49">
        <v>0.123646039</v>
      </c>
      <c r="Q49">
        <v>0.1273484251</v>
      </c>
      <c r="R49">
        <v>3.8188053999999999E-2</v>
      </c>
      <c r="S49" s="1">
        <v>3.5556030000000001E-3</v>
      </c>
      <c r="T49" s="1">
        <v>-5.8390630000000002E-4</v>
      </c>
    </row>
    <row r="50" spans="1:20" x14ac:dyDescent="0.25">
      <c r="A50" t="s">
        <v>68</v>
      </c>
      <c r="B50">
        <v>0.65780894700000003</v>
      </c>
      <c r="C50">
        <v>-1.7521739489999999</v>
      </c>
      <c r="D50">
        <v>2.6873624029999998</v>
      </c>
      <c r="E50">
        <v>-1.729287493</v>
      </c>
      <c r="F50">
        <v>-1.296830704</v>
      </c>
      <c r="G50">
        <v>-0.54202732669999998</v>
      </c>
      <c r="H50">
        <v>0.39036540990000002</v>
      </c>
      <c r="I50">
        <v>-0.14783515999999999</v>
      </c>
      <c r="J50">
        <v>0.28620567590000001</v>
      </c>
      <c r="K50">
        <v>-0.20459051640000001</v>
      </c>
      <c r="L50">
        <v>-0.17277991200000001</v>
      </c>
      <c r="M50">
        <v>0.123936463</v>
      </c>
      <c r="N50">
        <v>-0.25643019950000001</v>
      </c>
      <c r="O50">
        <v>-7.5913863999999998E-2</v>
      </c>
      <c r="P50">
        <v>4.2308151000000002E-2</v>
      </c>
      <c r="Q50">
        <v>8.1858614999999996E-2</v>
      </c>
      <c r="R50">
        <v>-2.7934591000000002E-2</v>
      </c>
      <c r="S50" s="1">
        <v>-2.3937390000000002E-3</v>
      </c>
      <c r="T50" s="1">
        <v>1.550348E-3</v>
      </c>
    </row>
    <row r="51" spans="1:20" x14ac:dyDescent="0.25">
      <c r="A51" t="s">
        <v>69</v>
      </c>
      <c r="B51">
        <v>0.167706567</v>
      </c>
      <c r="C51">
        <v>-1.147281319</v>
      </c>
      <c r="D51">
        <v>-0.84876028299999995</v>
      </c>
      <c r="E51">
        <v>1.7366810020000001</v>
      </c>
      <c r="F51">
        <v>-2.798726E-2</v>
      </c>
      <c r="G51">
        <v>-0.45792043659999998</v>
      </c>
      <c r="H51">
        <v>0.34116223379999999</v>
      </c>
      <c r="I51">
        <v>-0.48006049699999997</v>
      </c>
      <c r="J51">
        <v>-5.9216533699999997E-2</v>
      </c>
      <c r="K51">
        <v>4.50845094E-2</v>
      </c>
      <c r="L51">
        <v>0.32909794399999998</v>
      </c>
      <c r="M51">
        <v>2.519074E-2</v>
      </c>
      <c r="N51">
        <v>-7.6625731399999994E-2</v>
      </c>
      <c r="O51">
        <v>-0.12866973700000001</v>
      </c>
      <c r="P51">
        <v>-6.3056202000000006E-2</v>
      </c>
      <c r="Q51">
        <v>-6.7344705699999993E-2</v>
      </c>
      <c r="R51">
        <v>-3.6571120000000001E-3</v>
      </c>
      <c r="S51" s="1">
        <v>7.428186E-4</v>
      </c>
      <c r="T51" s="1">
        <v>-1.5262209999999999E-3</v>
      </c>
    </row>
    <row r="52" spans="1:20" x14ac:dyDescent="0.25">
      <c r="A52" t="s">
        <v>70</v>
      </c>
      <c r="B52">
        <v>1.2207131689999999</v>
      </c>
      <c r="C52">
        <v>-1.0339704139999999</v>
      </c>
      <c r="D52">
        <v>2.2659462700000002</v>
      </c>
      <c r="E52">
        <v>-0.31346149400000001</v>
      </c>
      <c r="F52">
        <v>0.59152648799999996</v>
      </c>
      <c r="G52">
        <v>6.6780220400000007E-2</v>
      </c>
      <c r="H52">
        <v>0.38715322670000002</v>
      </c>
      <c r="I52">
        <v>7.5690998999999995E-2</v>
      </c>
      <c r="J52">
        <v>0.45609834599999999</v>
      </c>
      <c r="K52">
        <v>-0.40640891340000002</v>
      </c>
      <c r="L52">
        <v>-0.72988364400000005</v>
      </c>
      <c r="M52">
        <v>-0.23895085599999999</v>
      </c>
      <c r="N52">
        <v>-0.2163631493</v>
      </c>
      <c r="O52">
        <v>-3.6235232999999999E-2</v>
      </c>
      <c r="P52">
        <v>-9.2113729000000005E-2</v>
      </c>
      <c r="Q52">
        <v>0.1005021956</v>
      </c>
      <c r="R52">
        <v>6.9541744000000003E-2</v>
      </c>
      <c r="S52" s="1">
        <v>-3.6572200000000001E-3</v>
      </c>
      <c r="T52" s="1">
        <v>-1.3039760000000001E-3</v>
      </c>
    </row>
    <row r="53" spans="1:20" x14ac:dyDescent="0.25">
      <c r="A53" t="s">
        <v>71</v>
      </c>
      <c r="B53">
        <v>3.0176545209999999</v>
      </c>
      <c r="C53">
        <v>7.7926669000000004E-2</v>
      </c>
      <c r="D53">
        <v>0.75920710400000002</v>
      </c>
      <c r="E53">
        <v>2.5875169360000001</v>
      </c>
      <c r="F53">
        <v>0.55354887399999997</v>
      </c>
      <c r="G53">
        <v>2.0372928259999998</v>
      </c>
      <c r="H53">
        <v>0.26408045940000002</v>
      </c>
      <c r="I53">
        <v>0.192692054</v>
      </c>
      <c r="J53">
        <v>0.2696671678</v>
      </c>
      <c r="K53">
        <v>0.40971693819999999</v>
      </c>
      <c r="L53">
        <v>0.25314262100000001</v>
      </c>
      <c r="M53">
        <v>-0.29932086899999999</v>
      </c>
      <c r="N53">
        <v>0.72123872089999996</v>
      </c>
      <c r="O53">
        <v>-0.310582209</v>
      </c>
      <c r="P53">
        <v>-0.143292631</v>
      </c>
      <c r="Q53">
        <v>8.78254589E-2</v>
      </c>
      <c r="R53">
        <v>4.8332999999999996E-3</v>
      </c>
      <c r="S53" s="1">
        <v>-6.3376729999999995E-5</v>
      </c>
      <c r="T53" s="1">
        <v>3.491527E-4</v>
      </c>
    </row>
    <row r="54" spans="1:20" x14ac:dyDescent="0.25">
      <c r="A54" t="s">
        <v>72</v>
      </c>
      <c r="B54">
        <v>0.60366339099999999</v>
      </c>
      <c r="C54">
        <v>0.44869254200000003</v>
      </c>
      <c r="D54">
        <v>4.2871105079999996</v>
      </c>
      <c r="E54">
        <v>0.22572556999999999</v>
      </c>
      <c r="F54">
        <v>1.1069373339999999</v>
      </c>
      <c r="G54">
        <v>2.0154224148000002</v>
      </c>
      <c r="H54">
        <v>0.681686825</v>
      </c>
      <c r="I54">
        <v>-0.56927101499999999</v>
      </c>
      <c r="J54">
        <v>-8.14641755E-2</v>
      </c>
      <c r="K54">
        <v>-0.81991296550000003</v>
      </c>
      <c r="L54">
        <v>-0.46109797000000002</v>
      </c>
      <c r="M54">
        <v>-0.14111966400000001</v>
      </c>
      <c r="N54">
        <v>0.40806095190000002</v>
      </c>
      <c r="O54">
        <v>-0.66363930000000004</v>
      </c>
      <c r="P54">
        <v>8.8234731999999996E-2</v>
      </c>
      <c r="Q54">
        <v>-0.19419196259999999</v>
      </c>
      <c r="R54">
        <v>2.9194379999999999E-2</v>
      </c>
      <c r="S54" s="1">
        <v>2.3502670000000001E-3</v>
      </c>
      <c r="T54" s="1">
        <v>-5.9437019999999995E-4</v>
      </c>
    </row>
    <row r="55" spans="1:20" x14ac:dyDescent="0.25">
      <c r="A55" t="s">
        <v>73</v>
      </c>
      <c r="B55">
        <v>-4.1199162989999998</v>
      </c>
      <c r="C55">
        <v>1.6156099749999999</v>
      </c>
      <c r="D55">
        <v>-1.2281642779999999</v>
      </c>
      <c r="E55">
        <v>0.66755185299999997</v>
      </c>
      <c r="F55">
        <v>-0.29738155100000002</v>
      </c>
      <c r="G55">
        <v>-1.4408801604999999</v>
      </c>
      <c r="H55">
        <v>0.44804598449999999</v>
      </c>
      <c r="I55">
        <v>1.202552439</v>
      </c>
      <c r="J55">
        <v>0.25420896180000002</v>
      </c>
      <c r="K55">
        <v>1.15483302E-2</v>
      </c>
      <c r="L55">
        <v>-0.109158412</v>
      </c>
      <c r="M55">
        <v>2.8003307000000002E-2</v>
      </c>
      <c r="N55">
        <v>-0.47384727580000002</v>
      </c>
      <c r="O55">
        <v>-0.39540508800000002</v>
      </c>
      <c r="P55">
        <v>-0.39805961299999998</v>
      </c>
      <c r="Q55">
        <v>2.6415117500000002E-2</v>
      </c>
      <c r="R55">
        <v>2.8755300000000001E-2</v>
      </c>
      <c r="S55" s="1">
        <v>-5.2776169999999999E-4</v>
      </c>
      <c r="T55" s="1">
        <v>-3.5171809999999999E-3</v>
      </c>
    </row>
    <row r="56" spans="1:20" x14ac:dyDescent="0.25">
      <c r="A56" t="s">
        <v>74</v>
      </c>
      <c r="B56">
        <v>-4.0479460009999997</v>
      </c>
      <c r="C56">
        <v>-1.6669354089999999</v>
      </c>
      <c r="D56">
        <v>-2.5249697449999999</v>
      </c>
      <c r="E56">
        <v>0.88550353699999995</v>
      </c>
      <c r="F56">
        <v>-1.586832808</v>
      </c>
      <c r="G56">
        <v>1.7601837607999999</v>
      </c>
      <c r="H56">
        <v>-1.7847025898</v>
      </c>
      <c r="I56">
        <v>-4.8353414999999997E-2</v>
      </c>
      <c r="J56">
        <v>-0.39307292620000001</v>
      </c>
      <c r="K56">
        <v>-1.9267032E-2</v>
      </c>
      <c r="L56">
        <v>-1.5438556000000001E-2</v>
      </c>
      <c r="M56">
        <v>5.4998979999999996E-3</v>
      </c>
      <c r="N56">
        <v>-0.29591885620000002</v>
      </c>
      <c r="O56">
        <v>-0.15425783700000001</v>
      </c>
      <c r="P56">
        <v>-9.9927641999999997E-2</v>
      </c>
      <c r="Q56">
        <v>-0.17478698940000001</v>
      </c>
      <c r="R56">
        <v>0.112119213</v>
      </c>
      <c r="S56" s="1">
        <v>-5.9080590000000002E-3</v>
      </c>
      <c r="T56" s="1">
        <v>3.6644470000000003E-4</v>
      </c>
    </row>
    <row r="57" spans="1:20" x14ac:dyDescent="0.25">
      <c r="A57" t="s">
        <v>75</v>
      </c>
      <c r="B57">
        <v>-5.8008631900000003</v>
      </c>
      <c r="C57">
        <v>-1.1986422720000001</v>
      </c>
      <c r="D57">
        <v>-2.417656633</v>
      </c>
      <c r="E57">
        <v>2.0958971879999999</v>
      </c>
      <c r="F57">
        <v>2.1007371990000001</v>
      </c>
      <c r="G57">
        <v>-2.7210979617</v>
      </c>
      <c r="H57">
        <v>-0.63607357899999994</v>
      </c>
      <c r="I57">
        <v>0.46469096500000001</v>
      </c>
      <c r="J57">
        <v>-0.56037236079999997</v>
      </c>
      <c r="K57">
        <v>2.05513659E-2</v>
      </c>
      <c r="L57">
        <v>-0.41484838699999999</v>
      </c>
      <c r="M57">
        <v>-3.2205119999999997E-2</v>
      </c>
      <c r="N57">
        <v>0.34814162539999999</v>
      </c>
      <c r="O57">
        <v>-0.53321670399999999</v>
      </c>
      <c r="P57">
        <v>-0.111357865</v>
      </c>
      <c r="Q57">
        <v>-0.24704148649999999</v>
      </c>
      <c r="R57">
        <v>-0.16257962400000001</v>
      </c>
      <c r="S57" s="1">
        <v>-1.3115840000000001E-4</v>
      </c>
      <c r="T57" s="1">
        <v>3.3275809999999998E-4</v>
      </c>
    </row>
    <row r="58" spans="1:20" x14ac:dyDescent="0.25">
      <c r="A58" t="s">
        <v>76</v>
      </c>
      <c r="B58">
        <v>-1.372165767</v>
      </c>
      <c r="C58">
        <v>-0.52973234400000002</v>
      </c>
      <c r="D58">
        <v>1.0635591820000001</v>
      </c>
      <c r="E58">
        <v>2.3954249349999999</v>
      </c>
      <c r="F58">
        <v>1.0872347090000001</v>
      </c>
      <c r="G58">
        <v>-0.5031753216</v>
      </c>
      <c r="H58">
        <v>1.0176968639999999</v>
      </c>
      <c r="I58">
        <v>0.38869228700000003</v>
      </c>
      <c r="J58">
        <v>0.20347576240000001</v>
      </c>
      <c r="K58">
        <v>-0.2451849884</v>
      </c>
      <c r="L58">
        <v>-0.14355816499999999</v>
      </c>
      <c r="M58">
        <v>1.307496E-2</v>
      </c>
      <c r="N58">
        <v>-0.32979480700000002</v>
      </c>
      <c r="O58">
        <v>2.1936440000000001E-2</v>
      </c>
      <c r="P58">
        <v>2.6947438000000001E-2</v>
      </c>
      <c r="Q58">
        <v>-0.1742083992</v>
      </c>
      <c r="R58">
        <v>-5.3661993999999998E-2</v>
      </c>
      <c r="S58" s="1">
        <v>-4.9213179999999998E-4</v>
      </c>
      <c r="T58" s="1">
        <v>7.2537909999999999E-4</v>
      </c>
    </row>
    <row r="59" spans="1:20" x14ac:dyDescent="0.25">
      <c r="A59" t="s">
        <v>77</v>
      </c>
      <c r="B59">
        <v>-11.670560361</v>
      </c>
      <c r="C59">
        <v>4.4686438180000003</v>
      </c>
      <c r="D59">
        <v>5.1395612059999998</v>
      </c>
      <c r="E59">
        <v>-1.757655368</v>
      </c>
      <c r="F59">
        <v>1.8553128219999999</v>
      </c>
      <c r="G59">
        <v>2.4014618705999999</v>
      </c>
      <c r="H59">
        <v>-1.0595859859000001</v>
      </c>
      <c r="I59">
        <v>-0.53750834199999997</v>
      </c>
      <c r="J59">
        <v>0.26761091240000001</v>
      </c>
      <c r="K59">
        <v>-0.40395830430000002</v>
      </c>
      <c r="L59">
        <v>0.85080586700000005</v>
      </c>
      <c r="M59">
        <v>8.3694782999999995E-2</v>
      </c>
      <c r="N59">
        <v>-0.78251017889999996</v>
      </c>
      <c r="O59">
        <v>0.13137367</v>
      </c>
      <c r="P59">
        <v>9.8949974999999996E-2</v>
      </c>
      <c r="Q59">
        <v>8.3257844100000006E-2</v>
      </c>
      <c r="R59">
        <v>-2.2811474000000002E-2</v>
      </c>
      <c r="S59" s="1">
        <v>1.3398600000000001E-5</v>
      </c>
      <c r="T59" s="1">
        <v>1.6961299999999999E-3</v>
      </c>
    </row>
    <row r="60" spans="1:20" x14ac:dyDescent="0.25">
      <c r="A60" t="s">
        <v>78</v>
      </c>
      <c r="B60">
        <v>-4.1356721829999996</v>
      </c>
      <c r="C60">
        <v>-1.5364899270000001</v>
      </c>
      <c r="D60">
        <v>-5.9065610999999997E-2</v>
      </c>
      <c r="E60">
        <v>1.549022924</v>
      </c>
      <c r="F60">
        <v>-2.246113582</v>
      </c>
      <c r="G60">
        <v>0.4271633205</v>
      </c>
      <c r="H60">
        <v>8.4349922100000002E-2</v>
      </c>
      <c r="I60">
        <v>0.30039207299999998</v>
      </c>
      <c r="J60">
        <v>-0.84834486760000005</v>
      </c>
      <c r="K60">
        <v>0.52165674210000001</v>
      </c>
      <c r="L60">
        <v>-0.31017763599999998</v>
      </c>
      <c r="M60">
        <v>9.9575150000000001E-2</v>
      </c>
      <c r="N60">
        <v>-0.427798014</v>
      </c>
      <c r="O60">
        <v>3.812608E-2</v>
      </c>
      <c r="P60">
        <v>-0.12982603200000001</v>
      </c>
      <c r="Q60">
        <v>-0.1804448488</v>
      </c>
      <c r="R60">
        <v>-9.8235166999999998E-2</v>
      </c>
      <c r="S60" s="1">
        <v>3.79204E-3</v>
      </c>
      <c r="T60" s="1">
        <v>-2.1954489999999999E-3</v>
      </c>
    </row>
    <row r="61" spans="1:20" x14ac:dyDescent="0.25">
      <c r="A61" t="s">
        <v>79</v>
      </c>
      <c r="B61">
        <v>-6.9054914360000001</v>
      </c>
      <c r="C61">
        <v>0.51106394600000005</v>
      </c>
      <c r="D61">
        <v>1.705774007</v>
      </c>
      <c r="E61">
        <v>9.0682408000000006E-2</v>
      </c>
      <c r="F61">
        <v>1.936979078</v>
      </c>
      <c r="G61">
        <v>0.4653622362</v>
      </c>
      <c r="H61">
        <v>-0.70140201160000004</v>
      </c>
      <c r="I61">
        <v>-0.35021261399999998</v>
      </c>
      <c r="J61">
        <v>0.45713392809999998</v>
      </c>
      <c r="K61">
        <v>3.4388529199999997E-2</v>
      </c>
      <c r="L61">
        <v>0.371789545</v>
      </c>
      <c r="M61">
        <v>-0.78228540899999999</v>
      </c>
      <c r="N61">
        <v>0.2152552529</v>
      </c>
      <c r="O61">
        <v>0.23421747500000001</v>
      </c>
      <c r="P61">
        <v>0.104818205</v>
      </c>
      <c r="Q61">
        <v>1.6605449800000002E-2</v>
      </c>
      <c r="R61">
        <v>-0.13883272099999999</v>
      </c>
      <c r="S61" s="1">
        <v>-1.205168E-3</v>
      </c>
      <c r="T61" s="1">
        <v>-1.24766E-3</v>
      </c>
    </row>
    <row r="62" spans="1:20" x14ac:dyDescent="0.25">
      <c r="A62" t="s">
        <v>80</v>
      </c>
      <c r="B62">
        <v>-8.4564924389999998</v>
      </c>
      <c r="C62">
        <v>2.1782945819999999</v>
      </c>
      <c r="D62">
        <v>0.46264923200000002</v>
      </c>
      <c r="E62">
        <v>2.3238672089999999</v>
      </c>
      <c r="F62">
        <v>2.8043390000000001E-2</v>
      </c>
      <c r="G62">
        <v>-2.6614341881999999</v>
      </c>
      <c r="H62">
        <v>0.62247932949999996</v>
      </c>
      <c r="I62">
        <v>1.69331275</v>
      </c>
      <c r="J62">
        <v>-1.1235513286000001</v>
      </c>
      <c r="K62">
        <v>-0.1559099638</v>
      </c>
      <c r="L62">
        <v>-1.5887920999999999E-2</v>
      </c>
      <c r="M62">
        <v>-9.2166466000000002E-2</v>
      </c>
      <c r="N62">
        <v>0.14090879110000001</v>
      </c>
      <c r="O62">
        <v>0.183038863</v>
      </c>
      <c r="P62">
        <v>0.33798209099999998</v>
      </c>
      <c r="Q62">
        <v>0.350631951</v>
      </c>
      <c r="R62">
        <v>0.32439775599999998</v>
      </c>
      <c r="S62" s="1">
        <v>-1.3904449999999999E-3</v>
      </c>
      <c r="T62" s="1">
        <v>1.8581699999999999E-3</v>
      </c>
    </row>
    <row r="63" spans="1:20" x14ac:dyDescent="0.25">
      <c r="A63" t="s">
        <v>81</v>
      </c>
      <c r="B63">
        <v>-3.642828229</v>
      </c>
      <c r="C63">
        <v>-3.1177456189999999</v>
      </c>
      <c r="D63">
        <v>3.3146317660000002</v>
      </c>
      <c r="E63">
        <v>-0.789337438</v>
      </c>
      <c r="F63">
        <v>-1.550500384</v>
      </c>
      <c r="G63">
        <v>-1.8611436803000001</v>
      </c>
      <c r="H63">
        <v>0.75156009599999996</v>
      </c>
      <c r="I63">
        <v>0.12451712700000001</v>
      </c>
      <c r="J63">
        <v>1.1768051811</v>
      </c>
      <c r="K63">
        <v>-1.3854136499999999E-2</v>
      </c>
      <c r="L63">
        <v>0.11252031999999999</v>
      </c>
      <c r="M63">
        <v>1.874695E-3</v>
      </c>
      <c r="N63">
        <v>0.1845359751</v>
      </c>
      <c r="O63">
        <v>0.21247397300000001</v>
      </c>
      <c r="P63">
        <v>0.348004168</v>
      </c>
      <c r="Q63">
        <v>0.1036715009</v>
      </c>
      <c r="R63">
        <v>-3.7640662999999998E-2</v>
      </c>
      <c r="S63" s="1">
        <v>1.433819E-3</v>
      </c>
      <c r="T63" s="1">
        <v>4.8271540000000002E-3</v>
      </c>
    </row>
    <row r="64" spans="1:20" x14ac:dyDescent="0.25">
      <c r="A64" t="s">
        <v>82</v>
      </c>
      <c r="B64">
        <v>-4.7878030320000002</v>
      </c>
      <c r="C64">
        <v>0.96007896699999995</v>
      </c>
      <c r="D64">
        <v>0.92250768900000002</v>
      </c>
      <c r="E64">
        <v>1.377875779</v>
      </c>
      <c r="F64">
        <v>3.1297888629999999</v>
      </c>
      <c r="G64">
        <v>1.5375668521000001</v>
      </c>
      <c r="H64">
        <v>-2.5258657839000001</v>
      </c>
      <c r="I64">
        <v>-1.6952620309999999</v>
      </c>
      <c r="J64">
        <v>-1.7902248128</v>
      </c>
      <c r="K64">
        <v>0.21642381990000001</v>
      </c>
      <c r="L64">
        <v>-0.36717421300000003</v>
      </c>
      <c r="M64">
        <v>-0.139178888</v>
      </c>
      <c r="N64">
        <v>-0.40372192839999999</v>
      </c>
      <c r="O64">
        <v>-8.7530434000000004E-2</v>
      </c>
      <c r="P64">
        <v>-8.3679421000000004E-2</v>
      </c>
      <c r="Q64">
        <v>0.50725789529999998</v>
      </c>
      <c r="R64">
        <v>9.9715175000000003E-2</v>
      </c>
      <c r="S64" s="1">
        <v>1.1743319999999999E-3</v>
      </c>
      <c r="T64" s="1">
        <v>2.818063E-3</v>
      </c>
    </row>
    <row r="65" spans="1:20" x14ac:dyDescent="0.25">
      <c r="A65" t="s">
        <v>83</v>
      </c>
      <c r="B65">
        <v>-3.2303143580000002</v>
      </c>
      <c r="C65">
        <v>-2.061890413</v>
      </c>
      <c r="D65">
        <v>-1.8444752630000001</v>
      </c>
      <c r="E65">
        <v>0.28047308700000001</v>
      </c>
      <c r="F65">
        <v>-2.9845943350000002</v>
      </c>
      <c r="G65">
        <v>2.0903020567000001</v>
      </c>
      <c r="H65">
        <v>-0.85514581170000004</v>
      </c>
      <c r="I65">
        <v>-0.201655108</v>
      </c>
      <c r="J65">
        <v>-0.2407862965</v>
      </c>
      <c r="K65">
        <v>-0.39236903480000002</v>
      </c>
      <c r="L65">
        <v>-0.19935561900000001</v>
      </c>
      <c r="M65">
        <v>-6.5831240999999999E-2</v>
      </c>
      <c r="N65">
        <v>-0.25948921819999998</v>
      </c>
      <c r="O65">
        <v>-0.301162127</v>
      </c>
      <c r="P65">
        <v>-0.20210860899999999</v>
      </c>
      <c r="Q65">
        <v>-3.1598950399999999E-2</v>
      </c>
      <c r="R65">
        <v>6.8024029E-2</v>
      </c>
      <c r="S65" s="1">
        <v>1.5501060000000001E-3</v>
      </c>
      <c r="T65" s="1">
        <v>-3.9226020000000002E-5</v>
      </c>
    </row>
    <row r="66" spans="1:20" x14ac:dyDescent="0.25">
      <c r="A66" t="s">
        <v>84</v>
      </c>
      <c r="B66">
        <v>0.35358389200000001</v>
      </c>
      <c r="C66">
        <v>1.1352338799999999</v>
      </c>
      <c r="D66">
        <v>-0.413147563</v>
      </c>
      <c r="E66">
        <v>4.1925197790000004</v>
      </c>
      <c r="F66">
        <v>1.869909703</v>
      </c>
      <c r="G66">
        <v>1.3068573271999999</v>
      </c>
      <c r="H66">
        <v>1.0011755533</v>
      </c>
      <c r="I66">
        <v>-0.35131452800000001</v>
      </c>
      <c r="J66">
        <v>-0.1379505473</v>
      </c>
      <c r="K66">
        <v>5.12323108E-2</v>
      </c>
      <c r="L66">
        <v>0.16501882300000001</v>
      </c>
      <c r="M66">
        <v>6.1280290000000001E-3</v>
      </c>
      <c r="N66">
        <v>-5.9313990099999998E-2</v>
      </c>
      <c r="O66">
        <v>-7.4462589999999995E-2</v>
      </c>
      <c r="P66">
        <v>-7.5024436E-2</v>
      </c>
      <c r="Q66">
        <v>-0.17447874820000001</v>
      </c>
      <c r="R66">
        <v>-0.10775435899999999</v>
      </c>
      <c r="S66" s="1">
        <v>-1.472161E-3</v>
      </c>
      <c r="T66" s="1">
        <v>6.087719E-5</v>
      </c>
    </row>
    <row r="67" spans="1:20" x14ac:dyDescent="0.25">
      <c r="A67" t="s">
        <v>85</v>
      </c>
      <c r="B67">
        <v>-0.970536179</v>
      </c>
      <c r="C67">
        <v>-0.52531458099999995</v>
      </c>
      <c r="D67">
        <v>-0.379172436</v>
      </c>
      <c r="E67">
        <v>0.48073155299999998</v>
      </c>
      <c r="F67">
        <v>1.2514531360000001</v>
      </c>
      <c r="G67">
        <v>0.87198667240000005</v>
      </c>
      <c r="H67">
        <v>-0.88957214360000003</v>
      </c>
      <c r="I67">
        <v>0.14099247000000001</v>
      </c>
      <c r="J67">
        <v>0.25726315869999999</v>
      </c>
      <c r="K67">
        <v>-0.15255887169999999</v>
      </c>
      <c r="L67">
        <v>-0.34149558200000002</v>
      </c>
      <c r="M67">
        <v>0.69754627400000002</v>
      </c>
      <c r="N67">
        <v>-0.33048938630000002</v>
      </c>
      <c r="O67">
        <v>-5.4332033000000002E-2</v>
      </c>
      <c r="P67">
        <v>-9.9810160000000005E-3</v>
      </c>
      <c r="Q67">
        <v>7.7992965900000003E-2</v>
      </c>
      <c r="R67">
        <v>-4.9522257E-2</v>
      </c>
      <c r="S67" s="1">
        <v>-3.583363E-4</v>
      </c>
      <c r="T67" s="1">
        <v>-4.1515470000000002E-3</v>
      </c>
    </row>
    <row r="68" spans="1:20" x14ac:dyDescent="0.25">
      <c r="A68" t="s">
        <v>86</v>
      </c>
      <c r="B68">
        <v>0.987960371</v>
      </c>
      <c r="C68">
        <v>-0.71600419599999998</v>
      </c>
      <c r="D68">
        <v>2.0666384739999999</v>
      </c>
      <c r="E68">
        <v>0.47130909300000001</v>
      </c>
      <c r="F68">
        <v>0.67731862200000004</v>
      </c>
      <c r="G68">
        <v>0.56840332390000003</v>
      </c>
      <c r="H68">
        <v>0.43674906619999998</v>
      </c>
      <c r="I68">
        <v>-0.16366856199999999</v>
      </c>
      <c r="J68">
        <v>-0.30957158219999997</v>
      </c>
      <c r="K68">
        <v>7.3836196600000001E-2</v>
      </c>
      <c r="L68">
        <v>0.24328697499999999</v>
      </c>
      <c r="M68">
        <v>-0.49564660500000002</v>
      </c>
      <c r="N68">
        <v>0.1587485179</v>
      </c>
      <c r="O68">
        <v>9.2834313000000002E-2</v>
      </c>
      <c r="P68">
        <v>-2.209125E-2</v>
      </c>
      <c r="Q68">
        <v>0.1640278382</v>
      </c>
      <c r="R68">
        <v>-4.7282836000000002E-2</v>
      </c>
      <c r="S68" s="1">
        <v>-2.495719E-3</v>
      </c>
      <c r="T68" s="1">
        <v>-2.3570129999999998E-3</v>
      </c>
    </row>
    <row r="69" spans="1:20" x14ac:dyDescent="0.25">
      <c r="A69" t="s">
        <v>87</v>
      </c>
      <c r="B69">
        <v>-2.4180244179999999</v>
      </c>
      <c r="C69">
        <v>-1.0260002829999999</v>
      </c>
      <c r="D69">
        <v>0.99976222999999997</v>
      </c>
      <c r="E69">
        <v>3.4727383139999999</v>
      </c>
      <c r="F69">
        <v>2.5591769050000002</v>
      </c>
      <c r="G69">
        <v>-0.71711399509999996</v>
      </c>
      <c r="H69">
        <v>0.83829973629999999</v>
      </c>
      <c r="I69">
        <v>-0.72895922000000002</v>
      </c>
      <c r="J69">
        <v>0.49668935250000001</v>
      </c>
      <c r="K69">
        <v>0.51338691039999995</v>
      </c>
      <c r="L69">
        <v>-0.75178794699999996</v>
      </c>
      <c r="M69">
        <v>4.3517858E-2</v>
      </c>
      <c r="N69">
        <v>0.1019882297</v>
      </c>
      <c r="O69">
        <v>-2.3049167999999998E-2</v>
      </c>
      <c r="P69">
        <v>-0.25926516999999999</v>
      </c>
      <c r="Q69">
        <v>2.4030127299999999E-2</v>
      </c>
      <c r="R69">
        <v>-1.9739988E-2</v>
      </c>
      <c r="S69" s="1">
        <v>2.464515E-3</v>
      </c>
      <c r="T69" s="1">
        <v>3.2887079999999999E-4</v>
      </c>
    </row>
    <row r="70" spans="1:20" x14ac:dyDescent="0.25">
      <c r="A70" t="s">
        <v>88</v>
      </c>
      <c r="B70">
        <v>-3.6982214789999999</v>
      </c>
      <c r="C70">
        <v>-1.4832861129999999</v>
      </c>
      <c r="D70">
        <v>-0.89738709400000005</v>
      </c>
      <c r="E70">
        <v>1.8546785770000001</v>
      </c>
      <c r="F70">
        <v>-2.475569911</v>
      </c>
      <c r="G70">
        <v>-1.3157414128</v>
      </c>
      <c r="H70">
        <v>0.61931311119999999</v>
      </c>
      <c r="I70">
        <v>-0.39780358700000001</v>
      </c>
      <c r="J70">
        <v>8.9705117700000003E-2</v>
      </c>
      <c r="K70">
        <v>-0.50943037670000002</v>
      </c>
      <c r="L70">
        <v>-0.332531727</v>
      </c>
      <c r="M70">
        <v>7.1966248999999996E-2</v>
      </c>
      <c r="N70">
        <v>0.19351071380000001</v>
      </c>
      <c r="O70">
        <v>-0.114142675</v>
      </c>
      <c r="P70">
        <v>-0.194255924</v>
      </c>
      <c r="Q70">
        <v>5.0164144000000001E-2</v>
      </c>
      <c r="R70">
        <v>-7.9434609000000003E-2</v>
      </c>
      <c r="S70" s="1">
        <v>-1.7408300000000001E-3</v>
      </c>
      <c r="T70" s="1">
        <v>-9.4700000000000003E-4</v>
      </c>
    </row>
    <row r="71" spans="1:20" x14ac:dyDescent="0.25">
      <c r="A71" t="s">
        <v>89</v>
      </c>
      <c r="B71">
        <v>-5.4707260700000004</v>
      </c>
      <c r="C71">
        <v>0.39279020599999998</v>
      </c>
      <c r="D71">
        <v>1.510647055</v>
      </c>
      <c r="E71">
        <v>1.7763276670000001</v>
      </c>
      <c r="F71">
        <v>0.503077946</v>
      </c>
      <c r="G71">
        <v>0.71355297699999998</v>
      </c>
      <c r="H71">
        <v>1.1957106622</v>
      </c>
      <c r="I71">
        <v>0.13605560899999999</v>
      </c>
      <c r="J71">
        <v>-0.47413265269999999</v>
      </c>
      <c r="K71">
        <v>1.2137520930000001</v>
      </c>
      <c r="L71">
        <v>-6.9083361999999995E-2</v>
      </c>
      <c r="M71">
        <v>-0.534265341</v>
      </c>
      <c r="N71">
        <v>2.4306776299999999E-2</v>
      </c>
      <c r="O71">
        <v>3.3704605999999998E-2</v>
      </c>
      <c r="P71">
        <v>-9.8498644999999996E-2</v>
      </c>
      <c r="Q71">
        <v>-0.1009175972</v>
      </c>
      <c r="R71">
        <v>0.12792144699999999</v>
      </c>
      <c r="S71" s="1">
        <v>-3.9315130000000002E-3</v>
      </c>
      <c r="T71" s="1">
        <v>-2.0992419999999999E-3</v>
      </c>
    </row>
    <row r="72" spans="1:20" x14ac:dyDescent="0.25">
      <c r="A72" t="s">
        <v>90</v>
      </c>
      <c r="B72">
        <v>-6.2518265419999999</v>
      </c>
      <c r="C72">
        <v>-3.2793570980000002</v>
      </c>
      <c r="D72">
        <v>0.43436197999999998</v>
      </c>
      <c r="E72">
        <v>-0.946910629</v>
      </c>
      <c r="F72">
        <v>-1.867887147</v>
      </c>
      <c r="G72">
        <v>1.2441265162999999</v>
      </c>
      <c r="H72">
        <v>-2.3781534469999999</v>
      </c>
      <c r="I72">
        <v>0.51844534200000003</v>
      </c>
      <c r="J72">
        <v>1.1745319798</v>
      </c>
      <c r="K72">
        <v>-0.48018678279999999</v>
      </c>
      <c r="L72">
        <v>-0.56206400499999998</v>
      </c>
      <c r="M72">
        <v>5.2608693999999998E-2</v>
      </c>
      <c r="N72">
        <v>-1.29462161E-2</v>
      </c>
      <c r="O72">
        <v>0.19301220299999999</v>
      </c>
      <c r="P72">
        <v>0.27667672300000001</v>
      </c>
      <c r="Q72">
        <v>-0.22439537670000001</v>
      </c>
      <c r="R72">
        <v>0.12633921300000001</v>
      </c>
      <c r="S72" s="1">
        <v>1.3864509999999999E-3</v>
      </c>
      <c r="T72" s="1">
        <v>1.600357E-3</v>
      </c>
    </row>
    <row r="73" spans="1:20" x14ac:dyDescent="0.25">
      <c r="A73" t="s">
        <v>91</v>
      </c>
      <c r="B73">
        <v>-1.9198570829999999</v>
      </c>
      <c r="C73">
        <v>0.17304228599999999</v>
      </c>
      <c r="D73">
        <v>1.7597070999999999E-2</v>
      </c>
      <c r="E73">
        <v>-1.1593673950000001</v>
      </c>
      <c r="F73">
        <v>1.47924473</v>
      </c>
      <c r="G73">
        <v>-1.1584735304</v>
      </c>
      <c r="H73">
        <v>-4.0869511300000001E-2</v>
      </c>
      <c r="I73">
        <v>1.204533587</v>
      </c>
      <c r="J73">
        <v>0.8948254095</v>
      </c>
      <c r="K73">
        <v>0.6602035463</v>
      </c>
      <c r="L73">
        <v>0.15598946399999999</v>
      </c>
      <c r="M73">
        <v>0.21436176300000001</v>
      </c>
      <c r="N73">
        <v>-0.2269655904</v>
      </c>
      <c r="O73">
        <v>-0.14009666600000001</v>
      </c>
      <c r="P73">
        <v>-3.4408710000000002E-2</v>
      </c>
      <c r="Q73">
        <v>-7.0253330599999997E-2</v>
      </c>
      <c r="R73">
        <v>-3.7259407000000001E-2</v>
      </c>
      <c r="S73" s="1">
        <v>3.9249519999999999E-4</v>
      </c>
      <c r="T73" s="1">
        <v>2.0947380000000001E-3</v>
      </c>
    </row>
    <row r="74" spans="1:20" x14ac:dyDescent="0.25">
      <c r="A74" t="s">
        <v>92</v>
      </c>
      <c r="B74">
        <v>-1.9497223290000001</v>
      </c>
      <c r="C74">
        <v>-3.8998553550000001</v>
      </c>
      <c r="D74">
        <v>-1.789058024</v>
      </c>
      <c r="E74">
        <v>-2.42943971</v>
      </c>
      <c r="F74">
        <v>-0.75577620700000003</v>
      </c>
      <c r="G74">
        <v>0.13806277850000001</v>
      </c>
      <c r="H74">
        <v>1.6847836102</v>
      </c>
      <c r="I74">
        <v>-0.24096557900000001</v>
      </c>
      <c r="J74">
        <v>-4.04167613E-2</v>
      </c>
      <c r="K74">
        <v>-0.2129807048</v>
      </c>
      <c r="L74">
        <v>0.48974304099999999</v>
      </c>
      <c r="M74">
        <v>0.26833832499999999</v>
      </c>
      <c r="N74">
        <v>0.1135370341</v>
      </c>
      <c r="O74">
        <v>6.1374194E-2</v>
      </c>
      <c r="P74">
        <v>-1.3473349000000001E-2</v>
      </c>
      <c r="Q74">
        <v>0.22762091470000001</v>
      </c>
      <c r="R74">
        <v>-2.6273587000000001E-2</v>
      </c>
      <c r="S74" s="1">
        <v>7.8875929999999998E-4</v>
      </c>
      <c r="T74" s="1">
        <v>2.9412940000000001E-3</v>
      </c>
    </row>
    <row r="75" spans="1:20" x14ac:dyDescent="0.25">
      <c r="A75" t="s">
        <v>93</v>
      </c>
      <c r="B75">
        <v>-1.644198297</v>
      </c>
      <c r="C75">
        <v>-0.483097206</v>
      </c>
      <c r="D75">
        <v>-2.1290414489999998</v>
      </c>
      <c r="E75">
        <v>1.658704988</v>
      </c>
      <c r="F75">
        <v>0.56440075199999995</v>
      </c>
      <c r="G75">
        <v>1.864293733</v>
      </c>
      <c r="H75">
        <v>1.4243759917000001</v>
      </c>
      <c r="I75">
        <v>-0.116658427</v>
      </c>
      <c r="J75">
        <v>7.7905419300000001E-2</v>
      </c>
      <c r="K75">
        <v>-0.35772055390000002</v>
      </c>
      <c r="L75">
        <v>0.55392696100000005</v>
      </c>
      <c r="M75">
        <v>-0.23231225</v>
      </c>
      <c r="N75">
        <v>0.11802194539999999</v>
      </c>
      <c r="O75">
        <v>0.16714346899999999</v>
      </c>
      <c r="P75">
        <v>1.8582116999999999E-2</v>
      </c>
      <c r="Q75">
        <v>-9.4693263900000005E-2</v>
      </c>
      <c r="R75">
        <v>6.2821509999999997E-2</v>
      </c>
      <c r="S75" s="1">
        <v>3.5518250000000002E-3</v>
      </c>
      <c r="T75" s="1">
        <v>-3.6995019999999998E-4</v>
      </c>
    </row>
    <row r="76" spans="1:20" x14ac:dyDescent="0.25">
      <c r="A76" t="s">
        <v>94</v>
      </c>
      <c r="B76">
        <v>-11.347298832</v>
      </c>
      <c r="C76">
        <v>1.8312897130000001</v>
      </c>
      <c r="D76">
        <v>5.9777523999999999E-2</v>
      </c>
      <c r="E76">
        <v>-3.5363747889999999</v>
      </c>
      <c r="F76">
        <v>0.41902070000000002</v>
      </c>
      <c r="G76">
        <v>-0.13726563629999999</v>
      </c>
      <c r="H76">
        <v>-1.3428233545999999</v>
      </c>
      <c r="I76">
        <v>0.45228318699999998</v>
      </c>
      <c r="J76">
        <v>1.5088659375</v>
      </c>
      <c r="K76">
        <v>0.9469827368</v>
      </c>
      <c r="L76">
        <v>0.33036072999999999</v>
      </c>
      <c r="M76">
        <v>-0.530824026</v>
      </c>
      <c r="N76">
        <v>0.56102540329999995</v>
      </c>
      <c r="O76">
        <v>-0.66728996799999996</v>
      </c>
      <c r="P76">
        <v>-0.30996439599999998</v>
      </c>
      <c r="Q76">
        <v>0.17189968620000001</v>
      </c>
      <c r="R76">
        <v>-0.119534426</v>
      </c>
      <c r="S76" s="1">
        <v>-7.4300229999999998E-4</v>
      </c>
      <c r="T76" s="1">
        <v>-1.342946E-3</v>
      </c>
    </row>
    <row r="77" spans="1:20" x14ac:dyDescent="0.25">
      <c r="A77" t="s">
        <v>95</v>
      </c>
      <c r="B77">
        <v>-1.0453545959999999</v>
      </c>
      <c r="C77">
        <v>1.7436563789999999</v>
      </c>
      <c r="D77">
        <v>-0.15730150100000001</v>
      </c>
      <c r="E77">
        <v>0.26794329300000003</v>
      </c>
      <c r="F77">
        <v>0.24875708799999999</v>
      </c>
      <c r="G77">
        <v>-1.5460360348</v>
      </c>
      <c r="H77">
        <v>-0.22914424280000001</v>
      </c>
      <c r="I77">
        <v>-6.9491656999999998E-2</v>
      </c>
      <c r="J77">
        <v>-0.31816200839999997</v>
      </c>
      <c r="K77">
        <v>-0.74194186309999999</v>
      </c>
      <c r="L77">
        <v>0.19155328399999999</v>
      </c>
      <c r="M77">
        <v>-0.58668001400000003</v>
      </c>
      <c r="N77">
        <v>-0.43457602709999998</v>
      </c>
      <c r="O77">
        <v>0.150017926</v>
      </c>
      <c r="P77">
        <v>-9.8328007999999995E-2</v>
      </c>
      <c r="Q77">
        <v>1.7042945600000001E-2</v>
      </c>
      <c r="R77">
        <v>-2.1699685999999999E-2</v>
      </c>
      <c r="S77" s="1">
        <v>2.4972990000000001E-3</v>
      </c>
      <c r="T77" s="1">
        <v>-1.761971E-3</v>
      </c>
    </row>
    <row r="78" spans="1:20" x14ac:dyDescent="0.25">
      <c r="A78" t="s">
        <v>96</v>
      </c>
      <c r="B78">
        <v>-3.1314815629999999</v>
      </c>
      <c r="C78">
        <v>0.93661396399999997</v>
      </c>
      <c r="D78">
        <v>-2.6027978639999998</v>
      </c>
      <c r="E78">
        <v>-1.8484904069999999</v>
      </c>
      <c r="F78">
        <v>-0.46022023899999998</v>
      </c>
      <c r="G78">
        <v>0.40549598920000002</v>
      </c>
      <c r="H78">
        <v>1.2804118093000001</v>
      </c>
      <c r="I78">
        <v>8.8426627999999993E-2</v>
      </c>
      <c r="J78">
        <v>-0.3028321021</v>
      </c>
      <c r="K78">
        <v>8.5516421400000001E-2</v>
      </c>
      <c r="L78">
        <v>0.22252465399999999</v>
      </c>
      <c r="M78">
        <v>-0.31572978600000001</v>
      </c>
      <c r="N78">
        <v>0.32076734759999997</v>
      </c>
      <c r="O78">
        <v>-1.035678482</v>
      </c>
      <c r="P78">
        <v>-0.289983887</v>
      </c>
      <c r="Q78">
        <v>0.26200096569999998</v>
      </c>
      <c r="R78">
        <v>0.16218453999999999</v>
      </c>
      <c r="S78" s="1">
        <v>4.8106900000000003E-3</v>
      </c>
      <c r="T78" s="1">
        <v>2.5714470000000001E-3</v>
      </c>
    </row>
    <row r="79" spans="1:20" x14ac:dyDescent="0.25">
      <c r="A79" t="s">
        <v>97</v>
      </c>
      <c r="B79">
        <v>0.90200256000000001</v>
      </c>
      <c r="C79">
        <v>9.4376010000000003E-3</v>
      </c>
      <c r="D79">
        <v>-0.68502941799999995</v>
      </c>
      <c r="E79">
        <v>-0.47234990100000002</v>
      </c>
      <c r="F79">
        <v>1.4802835160000001</v>
      </c>
      <c r="G79">
        <v>0.41310949190000001</v>
      </c>
      <c r="H79">
        <v>0.18103293379999999</v>
      </c>
      <c r="I79">
        <v>0.69343042799999999</v>
      </c>
      <c r="J79">
        <v>0.2391526078</v>
      </c>
      <c r="K79">
        <v>-0.2986878892</v>
      </c>
      <c r="L79">
        <v>-0.55637999999999999</v>
      </c>
      <c r="M79">
        <v>0.26874694900000001</v>
      </c>
      <c r="N79">
        <v>-0.26612094759999999</v>
      </c>
      <c r="O79">
        <v>2.6611895999999999E-2</v>
      </c>
      <c r="P79">
        <v>4.4003460000000003E-3</v>
      </c>
      <c r="Q79">
        <v>0.20904952839999999</v>
      </c>
      <c r="R79">
        <v>-8.0535486000000003E-2</v>
      </c>
      <c r="S79" s="1">
        <v>-7.9878309999999999E-4</v>
      </c>
      <c r="T79" s="1">
        <v>2.6125050000000002E-3</v>
      </c>
    </row>
    <row r="80" spans="1:20" x14ac:dyDescent="0.25">
      <c r="A80" t="s">
        <v>98</v>
      </c>
      <c r="B80">
        <v>2.2138844309999999</v>
      </c>
      <c r="C80">
        <v>-5.7358246000000002E-2</v>
      </c>
      <c r="D80">
        <v>0.69150650400000002</v>
      </c>
      <c r="E80">
        <v>0.51519821499999996</v>
      </c>
      <c r="F80">
        <v>-0.117163534</v>
      </c>
      <c r="G80">
        <v>1.2342514113</v>
      </c>
      <c r="H80">
        <v>-3.2045500400000003E-2</v>
      </c>
      <c r="I80">
        <v>-6.7029591999999999E-2</v>
      </c>
      <c r="J80">
        <v>0.16387249130000001</v>
      </c>
      <c r="K80">
        <v>-7.0997140200000003E-2</v>
      </c>
      <c r="L80">
        <v>-0.21807473099999999</v>
      </c>
      <c r="M80">
        <v>5.5898740000000002E-2</v>
      </c>
      <c r="N80">
        <v>0.24619488389999999</v>
      </c>
      <c r="O80">
        <v>-1.6567025999999999E-2</v>
      </c>
      <c r="P80">
        <v>-2.9435976999999999E-2</v>
      </c>
      <c r="Q80">
        <v>0.1338848185</v>
      </c>
      <c r="R80">
        <v>-6.7756544000000002E-2</v>
      </c>
      <c r="S80" s="1">
        <v>3.5955259999999999E-3</v>
      </c>
      <c r="T80" s="1">
        <v>-1.220491E-3</v>
      </c>
    </row>
    <row r="81" spans="1:20" x14ac:dyDescent="0.25">
      <c r="A81" t="s">
        <v>99</v>
      </c>
      <c r="B81">
        <v>4.1052939999999998E-3</v>
      </c>
      <c r="C81">
        <v>-0.53098526000000001</v>
      </c>
      <c r="D81">
        <v>-0.97747809100000005</v>
      </c>
      <c r="E81">
        <v>1.8538257380000001</v>
      </c>
      <c r="F81">
        <v>-1.2571399679999999</v>
      </c>
      <c r="G81">
        <v>1.0209282361000001</v>
      </c>
      <c r="H81">
        <v>0.67966137869999999</v>
      </c>
      <c r="I81">
        <v>-8.1866167000000004E-2</v>
      </c>
      <c r="J81">
        <v>-0.13899784749999999</v>
      </c>
      <c r="K81">
        <v>-0.22284347299999999</v>
      </c>
      <c r="L81">
        <v>0.44494358099999998</v>
      </c>
      <c r="M81">
        <v>0.188208352</v>
      </c>
      <c r="N81">
        <v>-6.15854765E-2</v>
      </c>
      <c r="O81">
        <v>-0.194901465</v>
      </c>
      <c r="P81">
        <v>-0.11611265</v>
      </c>
      <c r="Q81">
        <v>-7.4217128899999998E-2</v>
      </c>
      <c r="R81">
        <v>-4.8857867999999999E-2</v>
      </c>
      <c r="S81" s="1">
        <v>-9.6115830000000004E-4</v>
      </c>
      <c r="T81" s="1">
        <v>9.1524219999999999E-4</v>
      </c>
    </row>
    <row r="82" spans="1:20" x14ac:dyDescent="0.25">
      <c r="A82" t="s">
        <v>100</v>
      </c>
      <c r="B82">
        <v>-0.39704297300000002</v>
      </c>
      <c r="C82">
        <v>0.60962324199999995</v>
      </c>
      <c r="D82">
        <v>-4.4046665520000001</v>
      </c>
      <c r="E82">
        <v>-4.1884830500000003</v>
      </c>
      <c r="F82">
        <v>0.67946532299999995</v>
      </c>
      <c r="G82">
        <v>1.0318367789</v>
      </c>
      <c r="H82">
        <v>1.4211264806999999</v>
      </c>
      <c r="I82">
        <v>-0.79839399200000005</v>
      </c>
      <c r="J82">
        <v>0.64533016679999999</v>
      </c>
      <c r="K82">
        <v>0.15214492029999999</v>
      </c>
      <c r="L82">
        <v>-0.234334458</v>
      </c>
      <c r="M82">
        <v>-0.44952044699999999</v>
      </c>
      <c r="N82">
        <v>2.7882397900000001E-2</v>
      </c>
      <c r="O82">
        <v>0.34624508599999998</v>
      </c>
      <c r="P82">
        <v>8.4494377999999995E-2</v>
      </c>
      <c r="Q82">
        <v>0.26695439199999998</v>
      </c>
      <c r="R82">
        <v>-5.4801649000000001E-2</v>
      </c>
      <c r="S82" s="1">
        <v>-3.4307550000000002E-3</v>
      </c>
      <c r="T82" s="1">
        <v>-1.159649E-3</v>
      </c>
    </row>
    <row r="83" spans="1:20" x14ac:dyDescent="0.25">
      <c r="A83" t="s">
        <v>101</v>
      </c>
      <c r="B83">
        <v>-3.8642392189999999</v>
      </c>
      <c r="C83">
        <v>-2.650953356</v>
      </c>
      <c r="D83">
        <v>5.5948525999999998E-2</v>
      </c>
      <c r="E83">
        <v>0.83088560499999997</v>
      </c>
      <c r="F83">
        <v>-3.2965933189999999</v>
      </c>
      <c r="G83">
        <v>7.2727298400000001E-2</v>
      </c>
      <c r="H83">
        <v>-0.13829016350000001</v>
      </c>
      <c r="I83">
        <v>-0.44558116599999997</v>
      </c>
      <c r="J83">
        <v>-0.20684665930000001</v>
      </c>
      <c r="K83">
        <v>0.67664458299999997</v>
      </c>
      <c r="L83">
        <v>-0.35362653300000002</v>
      </c>
      <c r="M83">
        <v>7.6633827000000002E-2</v>
      </c>
      <c r="N83">
        <v>0.13347120309999999</v>
      </c>
      <c r="O83">
        <v>9.5818242999999997E-2</v>
      </c>
      <c r="P83">
        <v>-0.14220428399999999</v>
      </c>
      <c r="Q83">
        <v>7.5623291600000003E-2</v>
      </c>
      <c r="R83">
        <v>-4.5099866000000002E-2</v>
      </c>
      <c r="S83" s="1">
        <v>3.1795420000000003E-4</v>
      </c>
      <c r="T83" s="1">
        <v>-3.7253590000000001E-3</v>
      </c>
    </row>
    <row r="84" spans="1:20" x14ac:dyDescent="0.25">
      <c r="A84" t="s">
        <v>102</v>
      </c>
      <c r="B84">
        <v>-4.6935807589999996</v>
      </c>
      <c r="C84">
        <v>-2.0122652599999999</v>
      </c>
      <c r="D84">
        <v>3.964008813</v>
      </c>
      <c r="E84">
        <v>-1.467977898</v>
      </c>
      <c r="F84">
        <v>-1.863557884</v>
      </c>
      <c r="G84">
        <v>-0.94839955610000004</v>
      </c>
      <c r="H84">
        <v>0.54602826640000002</v>
      </c>
      <c r="I84">
        <v>-1.164190834</v>
      </c>
      <c r="J84">
        <v>8.9130121300000004E-2</v>
      </c>
      <c r="K84">
        <v>9.4646476300000004E-2</v>
      </c>
      <c r="L84">
        <v>6.3977165000000003E-2</v>
      </c>
      <c r="M84">
        <v>0.52685254699999995</v>
      </c>
      <c r="N84">
        <v>0.60244012920000001</v>
      </c>
      <c r="O84">
        <v>-4.7387000000000002E-3</v>
      </c>
      <c r="P84">
        <v>0.29413499799999998</v>
      </c>
      <c r="Q84">
        <v>-0.31592130530000001</v>
      </c>
      <c r="R84">
        <v>-1.8452030000000001E-2</v>
      </c>
      <c r="S84" s="1">
        <v>-2.1991300000000001E-3</v>
      </c>
      <c r="T84" s="1">
        <v>-1.194243E-3</v>
      </c>
    </row>
    <row r="85" spans="1:20" x14ac:dyDescent="0.25">
      <c r="A85" t="s">
        <v>103</v>
      </c>
      <c r="B85">
        <v>1.3474616930000001</v>
      </c>
      <c r="C85">
        <v>-0.40662078800000001</v>
      </c>
      <c r="D85">
        <v>0.238463762</v>
      </c>
      <c r="E85">
        <v>-0.14622643499999999</v>
      </c>
      <c r="F85">
        <v>-0.64098336899999997</v>
      </c>
      <c r="G85">
        <v>-3.74877001E-2</v>
      </c>
      <c r="H85">
        <v>0.20743362279999999</v>
      </c>
      <c r="I85">
        <v>-0.184040076</v>
      </c>
      <c r="J85">
        <v>-7.171134E-3</v>
      </c>
      <c r="K85">
        <v>-0.2072998942</v>
      </c>
      <c r="L85">
        <v>0.188930666</v>
      </c>
      <c r="M85">
        <v>-8.3566583999999999E-2</v>
      </c>
      <c r="N85">
        <v>0.17910882489999999</v>
      </c>
      <c r="O85">
        <v>-4.9342829999999997E-2</v>
      </c>
      <c r="P85">
        <v>-0.16469187099999999</v>
      </c>
      <c r="Q85">
        <v>0.23906587300000001</v>
      </c>
      <c r="R85">
        <v>-4.6794032999999999E-2</v>
      </c>
      <c r="S85" s="1">
        <v>-2.336379E-3</v>
      </c>
      <c r="T85" s="1">
        <v>-2.8877389999999998E-3</v>
      </c>
    </row>
    <row r="86" spans="1:20" x14ac:dyDescent="0.25">
      <c r="A86" t="s">
        <v>104</v>
      </c>
      <c r="B86">
        <v>-3.0504238539999999</v>
      </c>
      <c r="C86">
        <v>3.8216453999999997E-2</v>
      </c>
      <c r="D86">
        <v>0.48640153899999999</v>
      </c>
      <c r="E86">
        <v>2.0308055</v>
      </c>
      <c r="F86">
        <v>0.121724587</v>
      </c>
      <c r="G86">
        <v>0.51159816300000005</v>
      </c>
      <c r="H86">
        <v>1.260456488</v>
      </c>
      <c r="I86">
        <v>0.92587960300000005</v>
      </c>
      <c r="J86">
        <v>0.39663049119999999</v>
      </c>
      <c r="K86">
        <v>0.25935048030000002</v>
      </c>
      <c r="L86">
        <v>-0.102588976</v>
      </c>
      <c r="M86">
        <v>0.437863524</v>
      </c>
      <c r="N86">
        <v>-0.30277438089999997</v>
      </c>
      <c r="O86">
        <v>-0.14683516099999999</v>
      </c>
      <c r="P86">
        <v>-0.203465065</v>
      </c>
      <c r="Q86">
        <v>-6.67560814E-2</v>
      </c>
      <c r="R86">
        <v>-9.6153674999999994E-2</v>
      </c>
      <c r="S86" s="1">
        <v>-2.4680489999999999E-3</v>
      </c>
      <c r="T86" s="1">
        <v>1.8063089999999999E-4</v>
      </c>
    </row>
    <row r="87" spans="1:20" x14ac:dyDescent="0.25">
      <c r="A87" t="s">
        <v>105</v>
      </c>
      <c r="B87">
        <v>1.288767392</v>
      </c>
      <c r="C87">
        <v>-1.5694540050000001</v>
      </c>
      <c r="D87">
        <v>-0.90695235900000004</v>
      </c>
      <c r="E87">
        <v>1.180131949</v>
      </c>
      <c r="F87">
        <v>0.26012480999999998</v>
      </c>
      <c r="G87">
        <v>0.42029961929999998</v>
      </c>
      <c r="H87">
        <v>6.4658377099999997E-2</v>
      </c>
      <c r="I87">
        <v>-0.70378653499999999</v>
      </c>
      <c r="J87">
        <v>0.60039182020000004</v>
      </c>
      <c r="K87">
        <v>-4.7248174499999997E-2</v>
      </c>
      <c r="L87">
        <v>0.45861677499999998</v>
      </c>
      <c r="M87">
        <v>0.59484355099999997</v>
      </c>
      <c r="N87">
        <v>5.2170187799999997E-2</v>
      </c>
      <c r="O87">
        <v>-0.11821119400000001</v>
      </c>
      <c r="P87">
        <v>0.21380323900000001</v>
      </c>
      <c r="Q87">
        <v>-1.16899799E-2</v>
      </c>
      <c r="R87">
        <v>-0.164878623</v>
      </c>
      <c r="S87" s="1">
        <v>-5.5815939999999996E-3</v>
      </c>
      <c r="T87" s="1">
        <v>9.700768E-4</v>
      </c>
    </row>
    <row r="88" spans="1:20" x14ac:dyDescent="0.25">
      <c r="A88" t="s">
        <v>106</v>
      </c>
      <c r="B88">
        <v>-8.9005253</v>
      </c>
      <c r="C88">
        <v>-2.9254919770000001</v>
      </c>
      <c r="D88">
        <v>-3.228818264</v>
      </c>
      <c r="E88">
        <v>-0.86046225899999995</v>
      </c>
      <c r="F88">
        <v>2.2504820919999999</v>
      </c>
      <c r="G88">
        <v>0.69373919989999999</v>
      </c>
      <c r="H88">
        <v>-3.5510412999999998E-2</v>
      </c>
      <c r="I88">
        <v>1.2892138930000001</v>
      </c>
      <c r="J88">
        <v>-0.43300703169999999</v>
      </c>
      <c r="K88">
        <v>-0.1606031399</v>
      </c>
      <c r="L88">
        <v>-0.72253490499999995</v>
      </c>
      <c r="M88">
        <v>-7.3134310999999994E-2</v>
      </c>
      <c r="N88">
        <v>0.39294265499999997</v>
      </c>
      <c r="O88">
        <v>0.54194736700000001</v>
      </c>
      <c r="P88">
        <v>9.9959524999999994E-2</v>
      </c>
      <c r="Q88">
        <v>7.1118304100000002E-2</v>
      </c>
      <c r="R88">
        <v>0.12383655</v>
      </c>
      <c r="S88" s="1">
        <v>-1.0197520000000001E-3</v>
      </c>
      <c r="T88" s="1">
        <v>-1.738849E-3</v>
      </c>
    </row>
    <row r="89" spans="1:20" x14ac:dyDescent="0.25">
      <c r="A89" t="s">
        <v>107</v>
      </c>
      <c r="B89">
        <v>1.0390051849999999</v>
      </c>
      <c r="C89">
        <v>-1.371890694</v>
      </c>
      <c r="D89">
        <v>-1.3608844710000001</v>
      </c>
      <c r="E89">
        <v>-0.87025906200000003</v>
      </c>
      <c r="F89">
        <v>-0.63216794899999995</v>
      </c>
      <c r="G89">
        <v>1.4060148160999999</v>
      </c>
      <c r="H89">
        <v>-0.3829052168</v>
      </c>
      <c r="I89">
        <v>0.32914671899999998</v>
      </c>
      <c r="J89">
        <v>0.25760287970000001</v>
      </c>
      <c r="K89">
        <v>0.2028117878</v>
      </c>
      <c r="L89">
        <v>0.54826459599999999</v>
      </c>
      <c r="M89">
        <v>0.131672122</v>
      </c>
      <c r="N89">
        <v>3.04178934E-2</v>
      </c>
      <c r="O89">
        <v>0.21053640100000001</v>
      </c>
      <c r="P89">
        <v>6.9532701000000002E-2</v>
      </c>
      <c r="Q89">
        <v>4.3899574400000002E-2</v>
      </c>
      <c r="R89">
        <v>-4.7719759999999998E-3</v>
      </c>
      <c r="S89" s="1">
        <v>1.988348E-3</v>
      </c>
      <c r="T89" s="1">
        <v>-5.4743429999999996E-4</v>
      </c>
    </row>
    <row r="90" spans="1:20" x14ac:dyDescent="0.25">
      <c r="A90" t="s">
        <v>108</v>
      </c>
      <c r="B90">
        <v>0.72092176699999999</v>
      </c>
      <c r="C90">
        <v>-3.2420777999999997E-2</v>
      </c>
      <c r="D90">
        <v>-0.87199303800000005</v>
      </c>
      <c r="E90">
        <v>0.98110506399999997</v>
      </c>
      <c r="F90">
        <v>0.94598568000000005</v>
      </c>
      <c r="G90">
        <v>1.1395857791999999</v>
      </c>
      <c r="H90">
        <v>-0.4696566996</v>
      </c>
      <c r="I90">
        <v>-2.933355E-2</v>
      </c>
      <c r="J90">
        <v>0.45194449850000001</v>
      </c>
      <c r="K90">
        <v>0.13609953080000001</v>
      </c>
      <c r="L90">
        <v>0.31005471899999998</v>
      </c>
      <c r="M90">
        <v>7.8580168000000006E-2</v>
      </c>
      <c r="N90">
        <v>9.4378479000000001E-2</v>
      </c>
      <c r="O90">
        <v>0.16623652999999999</v>
      </c>
      <c r="P90">
        <v>0.124395035</v>
      </c>
      <c r="Q90">
        <v>3.9868400200000001E-2</v>
      </c>
      <c r="R90">
        <v>-1.5282558E-2</v>
      </c>
      <c r="S90" s="1">
        <v>-2.4531000000000002E-3</v>
      </c>
      <c r="T90" s="1">
        <v>-1.20831E-3</v>
      </c>
    </row>
    <row r="91" spans="1:20" x14ac:dyDescent="0.25">
      <c r="A91" t="s">
        <v>109</v>
      </c>
      <c r="B91">
        <v>-6.822350717</v>
      </c>
      <c r="C91">
        <v>-4.0419879569999999</v>
      </c>
      <c r="D91">
        <v>-7.0464777429999996</v>
      </c>
      <c r="E91">
        <v>-2.5174146290000001</v>
      </c>
      <c r="F91">
        <v>0.79028027300000003</v>
      </c>
      <c r="G91">
        <v>0.90625578500000004</v>
      </c>
      <c r="H91">
        <v>0.62577276790000003</v>
      </c>
      <c r="I91">
        <v>-0.30813153999999998</v>
      </c>
      <c r="J91">
        <v>-0.88466480209999998</v>
      </c>
      <c r="K91">
        <v>-1.0209645301000001</v>
      </c>
      <c r="L91">
        <v>-0.49936692500000002</v>
      </c>
      <c r="M91">
        <v>-0.34990968300000003</v>
      </c>
      <c r="N91">
        <v>0.3198310452</v>
      </c>
      <c r="O91">
        <v>0.481626361</v>
      </c>
      <c r="P91">
        <v>1.4993612999999999E-2</v>
      </c>
      <c r="Q91">
        <v>-0.18009972060000001</v>
      </c>
      <c r="R91">
        <v>-0.17009528900000001</v>
      </c>
      <c r="S91" s="1">
        <v>2.8849840000000002E-4</v>
      </c>
      <c r="T91" s="1">
        <v>2.1677860000000001E-3</v>
      </c>
    </row>
    <row r="92" spans="1:20" x14ac:dyDescent="0.25">
      <c r="A92" t="s">
        <v>110</v>
      </c>
      <c r="B92">
        <v>-3.6461188290000002</v>
      </c>
      <c r="C92">
        <v>-0.13006962999999999</v>
      </c>
      <c r="D92">
        <v>-1.53752204</v>
      </c>
      <c r="E92">
        <v>6.8930121999999996E-2</v>
      </c>
      <c r="F92">
        <v>-0.23542355400000001</v>
      </c>
      <c r="G92">
        <v>-0.22326895920000001</v>
      </c>
      <c r="H92">
        <v>-0.70435139420000004</v>
      </c>
      <c r="I92">
        <v>1.107491333</v>
      </c>
      <c r="J92">
        <v>-4.0125648100000001E-2</v>
      </c>
      <c r="K92">
        <v>-0.7972616776</v>
      </c>
      <c r="L92">
        <v>1.367775647</v>
      </c>
      <c r="M92">
        <v>0.32473752700000003</v>
      </c>
      <c r="N92">
        <v>0.34262899340000003</v>
      </c>
      <c r="O92">
        <v>-0.50946781200000002</v>
      </c>
      <c r="P92">
        <v>0.224814244</v>
      </c>
      <c r="Q92">
        <v>-0.1446116002</v>
      </c>
      <c r="R92">
        <v>-6.3318330000000003E-3</v>
      </c>
      <c r="S92" s="1">
        <v>8.7280560000000003E-4</v>
      </c>
      <c r="T92" s="1">
        <v>-1.1605770000000001E-3</v>
      </c>
    </row>
    <row r="93" spans="1:20" x14ac:dyDescent="0.25">
      <c r="A93" t="s">
        <v>111</v>
      </c>
      <c r="B93">
        <v>1.216192771</v>
      </c>
      <c r="C93">
        <v>-0.20670924900000001</v>
      </c>
      <c r="D93">
        <v>-0.76171794800000003</v>
      </c>
      <c r="E93">
        <v>-0.29608205900000001</v>
      </c>
      <c r="F93">
        <v>-0.19972168200000001</v>
      </c>
      <c r="G93">
        <v>-0.62178397740000002</v>
      </c>
      <c r="H93">
        <v>0.38349802170000002</v>
      </c>
      <c r="I93">
        <v>-0.58093939000000006</v>
      </c>
      <c r="J93">
        <v>8.1707941800000003E-2</v>
      </c>
      <c r="K93">
        <v>0.29404361299999998</v>
      </c>
      <c r="L93">
        <v>-3.7235637000000002E-2</v>
      </c>
      <c r="M93">
        <v>-0.37685059799999998</v>
      </c>
      <c r="N93">
        <v>-3.8349527100000003E-2</v>
      </c>
      <c r="O93">
        <v>-0.223499853</v>
      </c>
      <c r="P93">
        <v>-7.6595919999999998E-2</v>
      </c>
      <c r="Q93">
        <v>-5.9566927999999998E-3</v>
      </c>
      <c r="R93">
        <v>8.8799540000000007E-3</v>
      </c>
      <c r="S93" s="1">
        <v>-5.650619E-3</v>
      </c>
      <c r="T93" s="1">
        <v>-8.6676880000000002E-4</v>
      </c>
    </row>
    <row r="94" spans="1:20" x14ac:dyDescent="0.25">
      <c r="A94" t="s">
        <v>112</v>
      </c>
      <c r="B94">
        <v>-2.356250105</v>
      </c>
      <c r="C94">
        <v>3.244022932</v>
      </c>
      <c r="D94">
        <v>0.67929699799999999</v>
      </c>
      <c r="E94">
        <v>2.866986094</v>
      </c>
      <c r="F94">
        <v>1.1408235</v>
      </c>
      <c r="G94">
        <v>0.90050793799999995</v>
      </c>
      <c r="H94">
        <v>0.99677389969999997</v>
      </c>
      <c r="I94">
        <v>1.1629419E-2</v>
      </c>
      <c r="J94">
        <v>-0.63191783199999996</v>
      </c>
      <c r="K94">
        <v>-0.21257517879999999</v>
      </c>
      <c r="L94">
        <v>0.87894894000000001</v>
      </c>
      <c r="M94">
        <v>-0.337449569</v>
      </c>
      <c r="N94">
        <v>-0.42653000330000002</v>
      </c>
      <c r="O94">
        <v>0.156303517</v>
      </c>
      <c r="P94">
        <v>0.19693825300000001</v>
      </c>
      <c r="Q94">
        <v>-5.9725727200000002E-2</v>
      </c>
      <c r="R94">
        <v>1.6044857999999999E-2</v>
      </c>
      <c r="S94" s="1">
        <v>-5.2247769999999995E-4</v>
      </c>
      <c r="T94" s="1">
        <v>-8.4622109999999998E-5</v>
      </c>
    </row>
    <row r="95" spans="1:20" x14ac:dyDescent="0.25">
      <c r="A95" t="s">
        <v>113</v>
      </c>
      <c r="B95">
        <v>-1.525317944</v>
      </c>
      <c r="C95">
        <v>2.571219181</v>
      </c>
      <c r="D95">
        <v>-4.4306078439999999</v>
      </c>
      <c r="E95">
        <v>-6.1006776360000003</v>
      </c>
      <c r="F95">
        <v>1.92601153</v>
      </c>
      <c r="G95">
        <v>1.2194759453999999</v>
      </c>
      <c r="H95">
        <v>0.98760361129999996</v>
      </c>
      <c r="I95">
        <v>-0.187907564</v>
      </c>
      <c r="J95">
        <v>-0.3364331518</v>
      </c>
      <c r="K95">
        <v>1.0266256429</v>
      </c>
      <c r="L95">
        <v>-0.15286703900000001</v>
      </c>
      <c r="M95">
        <v>0.92424886699999997</v>
      </c>
      <c r="N95">
        <v>-0.4114958661</v>
      </c>
      <c r="O95">
        <v>0.168910371</v>
      </c>
      <c r="P95">
        <v>-1.5012615E-2</v>
      </c>
      <c r="Q95">
        <v>-0.1317040055</v>
      </c>
      <c r="R95">
        <v>-3.1465829000000001E-2</v>
      </c>
      <c r="S95" s="1">
        <v>9.2620259999999998E-4</v>
      </c>
      <c r="T95" s="1">
        <v>1.0387510000000001E-3</v>
      </c>
    </row>
    <row r="96" spans="1:20" x14ac:dyDescent="0.25">
      <c r="A96" t="s">
        <v>114</v>
      </c>
      <c r="B96">
        <v>-0.14600537599999999</v>
      </c>
      <c r="C96">
        <v>1.4407439120000001</v>
      </c>
      <c r="D96">
        <v>-0.83332893100000005</v>
      </c>
      <c r="E96">
        <v>-0.92923534600000002</v>
      </c>
      <c r="F96">
        <v>-1.8410335E-2</v>
      </c>
      <c r="G96">
        <v>0.43786695310000001</v>
      </c>
      <c r="H96">
        <v>0.29840883909999999</v>
      </c>
      <c r="I96">
        <v>0.55940324699999999</v>
      </c>
      <c r="J96">
        <v>0.19950349880000001</v>
      </c>
      <c r="K96">
        <v>0.42104343869999999</v>
      </c>
      <c r="L96">
        <v>0.38175515300000001</v>
      </c>
      <c r="M96">
        <v>0.34146745699999997</v>
      </c>
      <c r="N96">
        <v>7.56361745E-2</v>
      </c>
      <c r="O96">
        <v>-0.38402234499999999</v>
      </c>
      <c r="P96">
        <v>9.7324049999999995E-3</v>
      </c>
      <c r="Q96">
        <v>0.1294863014</v>
      </c>
      <c r="R96">
        <v>-0.120686212</v>
      </c>
      <c r="S96" s="1">
        <v>1.8634770000000001E-3</v>
      </c>
      <c r="T96" s="1">
        <v>1.846936E-3</v>
      </c>
    </row>
    <row r="97" spans="1:20" x14ac:dyDescent="0.25">
      <c r="A97" t="s">
        <v>115</v>
      </c>
      <c r="B97">
        <v>-11.681236133000001</v>
      </c>
      <c r="C97">
        <v>5.4436589289999997</v>
      </c>
      <c r="D97">
        <v>5.2012055249999998</v>
      </c>
      <c r="E97">
        <v>-0.77983445799999995</v>
      </c>
      <c r="F97">
        <v>-0.10304518</v>
      </c>
      <c r="G97">
        <v>-1.0841860484000001</v>
      </c>
      <c r="H97">
        <v>1.2023750304</v>
      </c>
      <c r="I97">
        <v>-1.331063211</v>
      </c>
      <c r="J97">
        <v>-6.9634032499999998E-2</v>
      </c>
      <c r="K97">
        <v>-0.1307338572</v>
      </c>
      <c r="L97">
        <v>-0.14126865299999999</v>
      </c>
      <c r="M97">
        <v>0.29693372899999998</v>
      </c>
      <c r="N97">
        <v>0.42711610449999998</v>
      </c>
      <c r="O97">
        <v>0.43270177599999998</v>
      </c>
      <c r="P97">
        <v>-4.4696921000000001E-2</v>
      </c>
      <c r="Q97">
        <v>-0.12493001200000001</v>
      </c>
      <c r="R97">
        <v>-7.3149389999999995E-2</v>
      </c>
      <c r="S97" s="1">
        <v>3.2049940000000001E-3</v>
      </c>
      <c r="T97" s="1">
        <v>-1.438709E-3</v>
      </c>
    </row>
    <row r="98" spans="1:20" x14ac:dyDescent="0.25">
      <c r="A98" t="s">
        <v>116</v>
      </c>
      <c r="B98">
        <v>1.0500648930000001</v>
      </c>
      <c r="C98">
        <v>-2.408882432</v>
      </c>
      <c r="D98">
        <v>-0.15681384600000001</v>
      </c>
      <c r="E98">
        <v>9.7386676000000005E-2</v>
      </c>
      <c r="F98">
        <v>0.73030220099999998</v>
      </c>
      <c r="G98">
        <v>-0.38321917210000001</v>
      </c>
      <c r="H98">
        <v>-0.36568217930000002</v>
      </c>
      <c r="I98">
        <v>-0.34668519199999998</v>
      </c>
      <c r="J98">
        <v>0.26375535519999999</v>
      </c>
      <c r="K98">
        <v>1.42180148E-2</v>
      </c>
      <c r="L98">
        <v>0.13706042700000001</v>
      </c>
      <c r="M98">
        <v>5.5301244999999999E-2</v>
      </c>
      <c r="N98">
        <v>-0.2212164751</v>
      </c>
      <c r="O98">
        <v>1.3402862999999999E-2</v>
      </c>
      <c r="P98">
        <v>0.16341301899999999</v>
      </c>
      <c r="Q98">
        <v>5.2335901999999998E-3</v>
      </c>
      <c r="R98">
        <v>5.0239270000000003E-2</v>
      </c>
      <c r="S98" s="1">
        <v>4.4882710000000003E-3</v>
      </c>
      <c r="T98" s="1">
        <v>-5.3954959999999996E-3</v>
      </c>
    </row>
    <row r="99" spans="1:20" x14ac:dyDescent="0.25">
      <c r="A99" t="s">
        <v>117</v>
      </c>
      <c r="B99">
        <v>-0.83172621300000005</v>
      </c>
      <c r="C99">
        <v>-0.53600267000000001</v>
      </c>
      <c r="D99">
        <v>-1.6501771649999999</v>
      </c>
      <c r="E99">
        <v>1.0836099749999999</v>
      </c>
      <c r="F99">
        <v>1.4880541300000001</v>
      </c>
      <c r="G99">
        <v>-1.0853148770000001</v>
      </c>
      <c r="H99">
        <v>-0.86676892750000001</v>
      </c>
      <c r="I99">
        <v>-0.54868202099999996</v>
      </c>
      <c r="J99">
        <v>0.56004764559999998</v>
      </c>
      <c r="K99">
        <v>-0.15125039570000001</v>
      </c>
      <c r="L99">
        <v>4.7166771000000003E-2</v>
      </c>
      <c r="M99">
        <v>0.109129352</v>
      </c>
      <c r="N99">
        <v>6.2724947899999994E-2</v>
      </c>
      <c r="O99">
        <v>-0.120695</v>
      </c>
      <c r="P99">
        <v>4.7609511E-2</v>
      </c>
      <c r="Q99">
        <v>-2.1662984199999999E-2</v>
      </c>
      <c r="R99">
        <v>-3.1095540000000001E-3</v>
      </c>
      <c r="S99" s="1">
        <v>-5.0060299999999996E-4</v>
      </c>
      <c r="T99" s="1">
        <v>8.6064750000000004E-4</v>
      </c>
    </row>
    <row r="100" spans="1:20" x14ac:dyDescent="0.25">
      <c r="A100" t="s">
        <v>118</v>
      </c>
      <c r="B100">
        <v>-0.50785527900000005</v>
      </c>
      <c r="C100">
        <v>-0.42194299699999999</v>
      </c>
      <c r="D100">
        <v>-0.97291316699999997</v>
      </c>
      <c r="E100">
        <v>1.139839668</v>
      </c>
      <c r="F100">
        <v>0.93170162899999998</v>
      </c>
      <c r="G100">
        <v>-0.65493368320000001</v>
      </c>
      <c r="H100">
        <v>-0.81695003129999999</v>
      </c>
      <c r="I100">
        <v>-0.17327077599999999</v>
      </c>
      <c r="J100">
        <v>0.34519589509999998</v>
      </c>
      <c r="K100">
        <v>-0.17498902690000001</v>
      </c>
      <c r="L100">
        <v>-0.30842160299999999</v>
      </c>
      <c r="M100">
        <v>0.62353561999999996</v>
      </c>
      <c r="N100">
        <v>-3.9716327099999997E-2</v>
      </c>
      <c r="O100">
        <v>-0.159308322</v>
      </c>
      <c r="P100">
        <v>2.4367402E-2</v>
      </c>
      <c r="Q100">
        <v>5.1438127799999997E-2</v>
      </c>
      <c r="R100">
        <v>8.5191939999999994E-2</v>
      </c>
      <c r="S100" s="1">
        <v>-4.4648580000000004E-3</v>
      </c>
      <c r="T100" s="1">
        <v>-2.9297749999999999E-3</v>
      </c>
    </row>
    <row r="101" spans="1:20" x14ac:dyDescent="0.25">
      <c r="A101" t="s">
        <v>119</v>
      </c>
      <c r="B101">
        <v>-7.8865051770000001</v>
      </c>
      <c r="C101">
        <v>-1.626954266</v>
      </c>
      <c r="D101">
        <v>-0.49734495499999998</v>
      </c>
      <c r="E101">
        <v>1.7052807169999999</v>
      </c>
      <c r="F101">
        <v>-4.0606095169999996</v>
      </c>
      <c r="G101">
        <v>-0.41194396950000001</v>
      </c>
      <c r="H101">
        <v>-0.25384041149999997</v>
      </c>
      <c r="I101">
        <v>0.83902447999999996</v>
      </c>
      <c r="J101">
        <v>-0.48946210779999999</v>
      </c>
      <c r="K101">
        <v>0.58531283209999996</v>
      </c>
      <c r="L101">
        <v>-0.15113810699999999</v>
      </c>
      <c r="M101">
        <v>-0.28510368600000002</v>
      </c>
      <c r="N101">
        <v>0.3032534523</v>
      </c>
      <c r="O101">
        <v>0.57791630400000005</v>
      </c>
      <c r="P101">
        <v>-6.7067644999999995E-2</v>
      </c>
      <c r="Q101">
        <v>-3.15181286E-2</v>
      </c>
      <c r="R101">
        <v>-0.115414262</v>
      </c>
      <c r="S101" s="1">
        <v>5.3580939999999997E-4</v>
      </c>
      <c r="T101" s="1">
        <v>1.691187E-3</v>
      </c>
    </row>
    <row r="102" spans="1:20" x14ac:dyDescent="0.25">
      <c r="A102" t="s">
        <v>120</v>
      </c>
      <c r="B102">
        <v>0.41102272099999998</v>
      </c>
      <c r="C102">
        <v>-1.9912597759999999</v>
      </c>
      <c r="D102">
        <v>2.5845615409999998</v>
      </c>
      <c r="E102">
        <v>-0.38245480799999998</v>
      </c>
      <c r="F102">
        <v>-0.39644426399999999</v>
      </c>
      <c r="G102">
        <v>0.44685283879999999</v>
      </c>
      <c r="H102">
        <v>0.52098516439999998</v>
      </c>
      <c r="I102">
        <v>2.5129139000000002E-2</v>
      </c>
      <c r="J102">
        <v>7.0767042700000005E-2</v>
      </c>
      <c r="K102">
        <v>6.5784304200000004E-2</v>
      </c>
      <c r="L102">
        <v>8.0288870000000002E-3</v>
      </c>
      <c r="M102">
        <v>-0.229661228</v>
      </c>
      <c r="N102">
        <v>-4.0522764099999997E-2</v>
      </c>
      <c r="O102">
        <v>-3.628732E-3</v>
      </c>
      <c r="P102">
        <v>-0.10046766</v>
      </c>
      <c r="Q102">
        <v>0.21742664780000001</v>
      </c>
      <c r="R102">
        <v>3.1066295000000001E-2</v>
      </c>
      <c r="S102" s="1">
        <v>1.6861999999999999E-3</v>
      </c>
      <c r="T102" s="1">
        <v>4.4314949999999997E-3</v>
      </c>
    </row>
    <row r="103" spans="1:20" x14ac:dyDescent="0.25">
      <c r="A103" t="s">
        <v>121</v>
      </c>
      <c r="B103">
        <v>-2.2114120829999999</v>
      </c>
      <c r="C103">
        <v>-0.55169653699999999</v>
      </c>
      <c r="D103">
        <v>-1.1387234E-2</v>
      </c>
      <c r="E103">
        <v>7.2156497999999999E-2</v>
      </c>
      <c r="F103">
        <v>0.107640136</v>
      </c>
      <c r="G103">
        <v>0.1831167333</v>
      </c>
      <c r="H103">
        <v>0.1713937988</v>
      </c>
      <c r="I103">
        <v>-2.3468912000000001E-2</v>
      </c>
      <c r="J103">
        <v>2.6543398100000001E-2</v>
      </c>
      <c r="K103">
        <v>-3.6936234700000001E-2</v>
      </c>
      <c r="L103">
        <v>1.8022682000000002E-2</v>
      </c>
      <c r="M103">
        <v>1.8375176999999999E-2</v>
      </c>
      <c r="N103">
        <v>4.6459083000000003E-3</v>
      </c>
      <c r="O103">
        <v>-3.9971112000000003E-2</v>
      </c>
      <c r="P103">
        <v>-4.8155510000000004E-3</v>
      </c>
      <c r="Q103">
        <v>2.4988348300000001E-2</v>
      </c>
      <c r="R103">
        <v>-7.1490110000000003E-3</v>
      </c>
      <c r="S103" s="1">
        <v>1.002115E-3</v>
      </c>
      <c r="T103" s="1">
        <v>-5.8318290000000002E-3</v>
      </c>
    </row>
    <row r="104" spans="1:20" x14ac:dyDescent="0.25">
      <c r="A104" t="s">
        <v>122</v>
      </c>
      <c r="B104">
        <v>1.8150853280000001</v>
      </c>
      <c r="C104">
        <v>2.2321182849999999</v>
      </c>
      <c r="D104">
        <v>4.0991924999999999E-2</v>
      </c>
      <c r="E104">
        <v>-2.8940442E-2</v>
      </c>
      <c r="F104">
        <v>-0.531953016</v>
      </c>
      <c r="G104">
        <v>-0.1225908943</v>
      </c>
      <c r="H104">
        <v>-3.8134714100000001E-2</v>
      </c>
      <c r="I104">
        <v>-0.119713637</v>
      </c>
      <c r="J104">
        <v>-0.14298635770000001</v>
      </c>
      <c r="K104">
        <v>8.7278303700000004E-2</v>
      </c>
      <c r="L104">
        <v>-0.154471047</v>
      </c>
      <c r="M104">
        <v>-4.6934338999999999E-2</v>
      </c>
      <c r="N104">
        <v>-3.7821768999999998E-3</v>
      </c>
      <c r="O104">
        <v>0.20968068200000001</v>
      </c>
      <c r="P104">
        <v>-9.2989370000000002E-2</v>
      </c>
      <c r="Q104">
        <v>-2.7536877500000001E-2</v>
      </c>
      <c r="R104">
        <v>-4.8028071999999998E-2</v>
      </c>
      <c r="S104" s="1">
        <v>-8.3584540000000002E-4</v>
      </c>
      <c r="T104" s="1">
        <v>-3.3941859999999998E-5</v>
      </c>
    </row>
    <row r="105" spans="1:20" x14ac:dyDescent="0.25">
      <c r="A105" t="s">
        <v>123</v>
      </c>
      <c r="B105">
        <v>2.487041177</v>
      </c>
      <c r="C105">
        <v>0.94839486200000001</v>
      </c>
      <c r="D105">
        <v>0.94863692099999997</v>
      </c>
      <c r="E105">
        <v>-0.48807542799999998</v>
      </c>
      <c r="F105">
        <v>-6.9710659999999994E-2</v>
      </c>
      <c r="G105">
        <v>7.2695348600000001E-2</v>
      </c>
      <c r="H105">
        <v>-0.13167342470000001</v>
      </c>
      <c r="I105">
        <v>-0.17604489800000001</v>
      </c>
      <c r="J105">
        <v>-0.2730067497</v>
      </c>
      <c r="K105">
        <v>-8.5754272600000001E-2</v>
      </c>
      <c r="L105">
        <v>-0.35278274500000001</v>
      </c>
      <c r="M105">
        <v>2.5264359E-2</v>
      </c>
      <c r="N105">
        <v>0.32449968429999998</v>
      </c>
      <c r="O105">
        <v>0.14332101899999999</v>
      </c>
      <c r="P105">
        <v>-0.226544104</v>
      </c>
      <c r="Q105">
        <v>-4.7839973899999999E-2</v>
      </c>
      <c r="R105">
        <v>-5.6329635000000003E-2</v>
      </c>
      <c r="S105" s="1">
        <v>-1.8360830000000001E-3</v>
      </c>
      <c r="T105" s="1">
        <v>-6.5098040000000003E-4</v>
      </c>
    </row>
    <row r="106" spans="1:20" x14ac:dyDescent="0.25">
      <c r="A106" t="s">
        <v>124</v>
      </c>
      <c r="B106">
        <v>1.250423375</v>
      </c>
      <c r="C106">
        <v>2.550621606</v>
      </c>
      <c r="D106">
        <v>1.5719882000000001E-2</v>
      </c>
      <c r="E106">
        <v>-3.54857E-3</v>
      </c>
      <c r="F106">
        <v>-0.54486834799999995</v>
      </c>
      <c r="G106">
        <v>0.15249021039999999</v>
      </c>
      <c r="H106">
        <v>-0.25260942749999998</v>
      </c>
      <c r="I106">
        <v>-0.16175849</v>
      </c>
      <c r="J106">
        <v>-0.38550739239999998</v>
      </c>
      <c r="K106">
        <v>0.37920650010000001</v>
      </c>
      <c r="L106">
        <v>0.13276205499999999</v>
      </c>
      <c r="M106">
        <v>0.449102944</v>
      </c>
      <c r="N106">
        <v>3.81002244E-2</v>
      </c>
      <c r="O106">
        <v>0.118499244</v>
      </c>
      <c r="P106">
        <v>-0.15220547000000001</v>
      </c>
      <c r="Q106">
        <v>0.17714496969999999</v>
      </c>
      <c r="R106">
        <v>2.5182738999999999E-2</v>
      </c>
      <c r="S106" s="1">
        <v>4.9650530000000005E-4</v>
      </c>
      <c r="T106" s="1">
        <v>3.3836629999999999E-4</v>
      </c>
    </row>
    <row r="107" spans="1:20" x14ac:dyDescent="0.25">
      <c r="A107" t="s">
        <v>125</v>
      </c>
      <c r="B107">
        <v>1.418263665</v>
      </c>
      <c r="C107">
        <v>2.1761848800000001</v>
      </c>
      <c r="D107">
        <v>-0.366455015</v>
      </c>
      <c r="E107">
        <v>-0.51438925899999999</v>
      </c>
      <c r="F107">
        <v>-0.43499884799999999</v>
      </c>
      <c r="G107">
        <v>-0.1845457103</v>
      </c>
      <c r="H107">
        <v>-0.1995800418</v>
      </c>
      <c r="I107">
        <v>0.100606396</v>
      </c>
      <c r="J107">
        <v>-0.23923706519999999</v>
      </c>
      <c r="K107">
        <v>-1.4078846399999999E-2</v>
      </c>
      <c r="L107">
        <v>6.6042502000000003E-2</v>
      </c>
      <c r="M107">
        <v>-8.1011262000000001E-2</v>
      </c>
      <c r="N107">
        <v>-5.1437438699999997E-2</v>
      </c>
      <c r="O107">
        <v>1.6251690999999999E-2</v>
      </c>
      <c r="P107">
        <v>-5.6312257999999997E-2</v>
      </c>
      <c r="Q107">
        <v>-0.10770460079999999</v>
      </c>
      <c r="R107">
        <v>-5.8187255E-2</v>
      </c>
      <c r="S107" s="1">
        <v>-5.3494030000000002E-4</v>
      </c>
      <c r="T107" s="1">
        <v>5.4381299999999998E-4</v>
      </c>
    </row>
    <row r="108" spans="1:20" x14ac:dyDescent="0.25">
      <c r="A108" t="s">
        <v>126</v>
      </c>
      <c r="B108">
        <v>1.791391958</v>
      </c>
      <c r="C108">
        <v>1.7457689460000001</v>
      </c>
      <c r="D108">
        <v>0.38777613900000002</v>
      </c>
      <c r="E108">
        <v>-0.33331152800000002</v>
      </c>
      <c r="F108">
        <v>-0.51051904000000004</v>
      </c>
      <c r="G108">
        <v>-0.2607621846</v>
      </c>
      <c r="H108">
        <v>-0.2974903223</v>
      </c>
      <c r="I108">
        <v>-0.145662238</v>
      </c>
      <c r="J108">
        <v>-0.87566452390000005</v>
      </c>
      <c r="K108">
        <v>-3.5559607600000001E-2</v>
      </c>
      <c r="L108">
        <v>0.15827967400000001</v>
      </c>
      <c r="M108">
        <v>0.34433501700000002</v>
      </c>
      <c r="N108">
        <v>0.2070150194</v>
      </c>
      <c r="O108">
        <v>0.14291879299999999</v>
      </c>
      <c r="P108">
        <v>-0.15726238000000001</v>
      </c>
      <c r="Q108">
        <v>1.9138199599999999E-2</v>
      </c>
      <c r="R108">
        <v>-7.4467116E-2</v>
      </c>
      <c r="S108" s="1">
        <v>-7.9049199999999995E-4</v>
      </c>
      <c r="T108" s="1">
        <v>-3.9020169999999998E-4</v>
      </c>
    </row>
    <row r="109" spans="1:20" x14ac:dyDescent="0.25">
      <c r="A109" t="s">
        <v>127</v>
      </c>
      <c r="B109">
        <v>1.7904385060000001</v>
      </c>
      <c r="C109">
        <v>1.7508557170000001</v>
      </c>
      <c r="D109">
        <v>0.38016923800000002</v>
      </c>
      <c r="E109">
        <v>-0.32543799299999998</v>
      </c>
      <c r="F109">
        <v>-0.51054585299999999</v>
      </c>
      <c r="G109">
        <v>-0.25669758929999997</v>
      </c>
      <c r="H109">
        <v>-0.29870513139999999</v>
      </c>
      <c r="I109">
        <v>-0.14847518900000001</v>
      </c>
      <c r="J109">
        <v>-0.87338575090000004</v>
      </c>
      <c r="K109">
        <v>-3.5399070900000003E-2</v>
      </c>
      <c r="L109">
        <v>0.16018027800000001</v>
      </c>
      <c r="M109">
        <v>0.348111065</v>
      </c>
      <c r="N109">
        <v>0.2087320318</v>
      </c>
      <c r="O109">
        <v>0.14250016700000001</v>
      </c>
      <c r="P109">
        <v>-0.156943267</v>
      </c>
      <c r="Q109">
        <v>1.87482975E-2</v>
      </c>
      <c r="R109">
        <v>-7.5457784999999999E-2</v>
      </c>
      <c r="S109" s="1">
        <v>-7.8944059999999996E-4</v>
      </c>
      <c r="T109" s="1">
        <v>-3.8827579999999999E-4</v>
      </c>
    </row>
    <row r="110" spans="1:20" x14ac:dyDescent="0.25">
      <c r="A110" t="s">
        <v>128</v>
      </c>
      <c r="B110">
        <v>1.0363112699999999</v>
      </c>
      <c r="C110">
        <v>2.3562863529999998</v>
      </c>
      <c r="D110">
        <v>0.56364141499999998</v>
      </c>
      <c r="E110">
        <v>-0.44013290500000002</v>
      </c>
      <c r="F110">
        <v>-0.55276278000000001</v>
      </c>
      <c r="G110">
        <v>6.8471907799999995E-2</v>
      </c>
      <c r="H110">
        <v>-0.18754873180000001</v>
      </c>
      <c r="I110">
        <v>6.6632800000000006E-2</v>
      </c>
      <c r="J110">
        <v>-0.1709430659</v>
      </c>
      <c r="K110">
        <v>0.12434281110000001</v>
      </c>
      <c r="L110">
        <v>5.2964512999999998E-2</v>
      </c>
      <c r="M110">
        <v>0.585158544</v>
      </c>
      <c r="N110">
        <v>1.54766817E-2</v>
      </c>
      <c r="O110">
        <v>0.13882412999999999</v>
      </c>
      <c r="P110">
        <v>-0.17444858799999999</v>
      </c>
      <c r="Q110">
        <v>2.1938378200000001E-2</v>
      </c>
      <c r="R110">
        <v>-0.112540155</v>
      </c>
      <c r="S110" s="1">
        <v>-1.8763220000000001E-4</v>
      </c>
      <c r="T110" s="1">
        <v>6.5460050000000004E-4</v>
      </c>
    </row>
    <row r="111" spans="1:20" x14ac:dyDescent="0.25">
      <c r="A111" t="s">
        <v>129</v>
      </c>
      <c r="B111">
        <v>1.367837376</v>
      </c>
      <c r="C111">
        <v>2.3646033559999999</v>
      </c>
      <c r="D111">
        <v>0.26575704900000002</v>
      </c>
      <c r="E111">
        <v>-0.26540503399999998</v>
      </c>
      <c r="F111">
        <v>-0.54344057499999998</v>
      </c>
      <c r="G111">
        <v>-1.2785650000000001E-4</v>
      </c>
      <c r="H111">
        <v>-0.17650624409999999</v>
      </c>
      <c r="I111">
        <v>-9.5100791000000004E-2</v>
      </c>
      <c r="J111">
        <v>-0.37108479030000002</v>
      </c>
      <c r="K111">
        <v>0.26572958590000001</v>
      </c>
      <c r="L111">
        <v>2.7155769999999999E-2</v>
      </c>
      <c r="M111">
        <v>0.41622431799999998</v>
      </c>
      <c r="N111">
        <v>-1.0754542000000001E-3</v>
      </c>
      <c r="O111">
        <v>0.139456623</v>
      </c>
      <c r="P111">
        <v>-0.177321968</v>
      </c>
      <c r="Q111">
        <v>1.8355503200000001E-2</v>
      </c>
      <c r="R111">
        <v>-0.13088312999999999</v>
      </c>
      <c r="S111" s="1">
        <v>-1.090964E-4</v>
      </c>
      <c r="T111" s="1">
        <v>3.5367809999999999E-4</v>
      </c>
    </row>
    <row r="112" spans="1:20" x14ac:dyDescent="0.25">
      <c r="A112" t="s">
        <v>130</v>
      </c>
      <c r="B112">
        <v>1.4633160249999999</v>
      </c>
      <c r="C112">
        <v>3.082665526</v>
      </c>
      <c r="D112">
        <v>-0.79552285499999997</v>
      </c>
      <c r="E112">
        <v>0.13604168999999999</v>
      </c>
      <c r="F112">
        <v>-1.0695831739999999</v>
      </c>
      <c r="G112">
        <v>-0.68121917119999997</v>
      </c>
      <c r="H112">
        <v>-0.18971972679999999</v>
      </c>
      <c r="I112">
        <v>0.131223114</v>
      </c>
      <c r="J112">
        <v>0.53293526359999999</v>
      </c>
      <c r="K112">
        <v>9.7296713300000004E-2</v>
      </c>
      <c r="L112">
        <v>3.9038626E-2</v>
      </c>
      <c r="M112">
        <v>0.20363687899999999</v>
      </c>
      <c r="N112">
        <v>2.82388134E-2</v>
      </c>
      <c r="O112">
        <v>0.36301221299999997</v>
      </c>
      <c r="P112">
        <v>-5.7103466999999998E-2</v>
      </c>
      <c r="Q112">
        <v>0.10703668569999999</v>
      </c>
      <c r="R112">
        <v>-9.6568031999999998E-2</v>
      </c>
      <c r="S112" s="1">
        <v>-5.2200559999999996E-4</v>
      </c>
      <c r="T112" s="1">
        <v>5.6020370000000002E-4</v>
      </c>
    </row>
    <row r="113" spans="1:20" x14ac:dyDescent="0.25">
      <c r="A113" t="s">
        <v>131</v>
      </c>
      <c r="B113">
        <v>1.3431721139999999</v>
      </c>
      <c r="C113">
        <v>3.26583647</v>
      </c>
      <c r="D113">
        <v>-1.034610558</v>
      </c>
      <c r="E113">
        <v>0.388713011</v>
      </c>
      <c r="F113">
        <v>-1.0713591309999999</v>
      </c>
      <c r="G113">
        <v>-0.52930501519999995</v>
      </c>
      <c r="H113">
        <v>-0.26385360549999998</v>
      </c>
      <c r="I113">
        <v>6.9428428E-2</v>
      </c>
      <c r="J113">
        <v>0.5269012247</v>
      </c>
      <c r="K113">
        <v>0.179366308</v>
      </c>
      <c r="L113">
        <v>0.120872119</v>
      </c>
      <c r="M113">
        <v>0.24375105799999999</v>
      </c>
      <c r="N113">
        <v>6.2050054799999997E-2</v>
      </c>
      <c r="O113">
        <v>0.33612271999999999</v>
      </c>
      <c r="P113">
        <v>-3.2344792999999997E-2</v>
      </c>
      <c r="Q113">
        <v>0.26911192480000001</v>
      </c>
      <c r="R113">
        <v>6.1188194000000001E-2</v>
      </c>
      <c r="S113" s="1">
        <v>2.3015070000000001E-5</v>
      </c>
      <c r="T113" s="1">
        <v>5.5046339999999998E-4</v>
      </c>
    </row>
    <row r="114" spans="1:20" x14ac:dyDescent="0.25">
      <c r="A114" t="s">
        <v>132</v>
      </c>
      <c r="B114">
        <v>1.5750908830000001</v>
      </c>
      <c r="C114">
        <v>2.2548165490000001</v>
      </c>
      <c r="D114">
        <v>4.2034431999999997E-2</v>
      </c>
      <c r="E114">
        <v>-0.18559914199999999</v>
      </c>
      <c r="F114">
        <v>-0.58658350000000004</v>
      </c>
      <c r="G114">
        <v>-0.17531695799999999</v>
      </c>
      <c r="H114">
        <v>-0.2078416002</v>
      </c>
      <c r="I114">
        <v>-5.3197584999999999E-2</v>
      </c>
      <c r="J114">
        <v>-0.22859691509999999</v>
      </c>
      <c r="K114">
        <v>9.9459170499999999E-2</v>
      </c>
      <c r="L114">
        <v>2.5749905999999999E-2</v>
      </c>
      <c r="M114">
        <v>0.24805326</v>
      </c>
      <c r="N114">
        <v>8.0097690099999994E-2</v>
      </c>
      <c r="O114">
        <v>0.17808881400000001</v>
      </c>
      <c r="P114">
        <v>-0.12879217600000001</v>
      </c>
      <c r="Q114">
        <v>4.2329865799999998E-2</v>
      </c>
      <c r="R114">
        <v>-5.7140494999999999E-2</v>
      </c>
      <c r="S114" s="1">
        <v>-5.0334149999999999E-4</v>
      </c>
      <c r="T114" s="1">
        <v>1.5355920000000001E-4</v>
      </c>
    </row>
    <row r="115" spans="1:20" x14ac:dyDescent="0.25">
      <c r="A115" t="s">
        <v>133</v>
      </c>
      <c r="B115">
        <v>1.6693871760000001</v>
      </c>
      <c r="C115">
        <v>2.064187832</v>
      </c>
      <c r="D115">
        <v>-0.95660182299999996</v>
      </c>
      <c r="E115">
        <v>-0.20113810800000001</v>
      </c>
      <c r="F115">
        <v>-0.55137608599999999</v>
      </c>
      <c r="G115">
        <v>-0.41350507260000002</v>
      </c>
      <c r="H115">
        <v>-0.44290659160000001</v>
      </c>
      <c r="I115">
        <v>-0.49237235499999998</v>
      </c>
      <c r="J115">
        <v>8.2875349999999995E-4</v>
      </c>
      <c r="K115">
        <v>-7.8744188100000001E-2</v>
      </c>
      <c r="L115">
        <v>-0.29840828400000002</v>
      </c>
      <c r="M115">
        <v>4.4045242999999998E-2</v>
      </c>
      <c r="N115">
        <v>0.32861996030000001</v>
      </c>
      <c r="O115">
        <v>-0.14126907399999999</v>
      </c>
      <c r="P115">
        <v>0.20225973999999999</v>
      </c>
      <c r="Q115">
        <v>0.1965523944</v>
      </c>
      <c r="R115">
        <v>0.32656034099999998</v>
      </c>
      <c r="S115" s="1">
        <v>-1.1042859999999999E-3</v>
      </c>
      <c r="T115" s="1">
        <v>-1.5160060000000001E-4</v>
      </c>
    </row>
    <row r="116" spans="1:20" x14ac:dyDescent="0.25">
      <c r="A116" t="s">
        <v>134</v>
      </c>
      <c r="B116">
        <v>0.556803728</v>
      </c>
      <c r="C116">
        <v>1.710748156</v>
      </c>
      <c r="D116">
        <v>8.0271221000000004E-2</v>
      </c>
      <c r="E116">
        <v>-0.30074221099999998</v>
      </c>
      <c r="F116">
        <v>-0.54891792299999997</v>
      </c>
      <c r="G116">
        <v>-5.4729998600000003E-2</v>
      </c>
      <c r="H116">
        <v>9.8464437599999996E-2</v>
      </c>
      <c r="I116">
        <v>0.43062473000000001</v>
      </c>
      <c r="J116">
        <v>-0.75799251239999998</v>
      </c>
      <c r="K116">
        <v>-0.1031429774</v>
      </c>
      <c r="L116">
        <v>0.26255199800000001</v>
      </c>
      <c r="M116">
        <v>0.27755755799999998</v>
      </c>
      <c r="N116">
        <v>-0.1097071746</v>
      </c>
      <c r="O116">
        <v>-0.19256458700000001</v>
      </c>
      <c r="P116">
        <v>0.22574492099999999</v>
      </c>
      <c r="Q116">
        <v>-0.1618500568</v>
      </c>
      <c r="R116">
        <v>-5.0536979000000003E-2</v>
      </c>
      <c r="S116" s="1">
        <v>-3.065117E-4</v>
      </c>
      <c r="T116" s="1">
        <v>1.158758E-3</v>
      </c>
    </row>
    <row r="117" spans="1:20" x14ac:dyDescent="0.25">
      <c r="A117" t="s">
        <v>135</v>
      </c>
      <c r="B117">
        <v>0.82359068300000005</v>
      </c>
      <c r="C117">
        <v>2.0357026619999998</v>
      </c>
      <c r="D117">
        <v>0.113098962</v>
      </c>
      <c r="E117">
        <v>-0.80877286199999998</v>
      </c>
      <c r="F117">
        <v>-0.53345126300000001</v>
      </c>
      <c r="G117">
        <v>-0.27456586760000001</v>
      </c>
      <c r="H117">
        <v>-9.4606437799999998E-2</v>
      </c>
      <c r="I117">
        <v>-7.2584694000000005E-2</v>
      </c>
      <c r="J117">
        <v>-0.2734114071</v>
      </c>
      <c r="K117">
        <v>4.8072619E-3</v>
      </c>
      <c r="L117">
        <v>-0.111865887</v>
      </c>
      <c r="M117">
        <v>6.3040719999999995E-2</v>
      </c>
      <c r="N117">
        <v>-3.6256184900000002E-2</v>
      </c>
      <c r="O117">
        <v>-0.151413467</v>
      </c>
      <c r="P117">
        <v>0.17003673899999999</v>
      </c>
      <c r="Q117">
        <v>4.2984020099999999E-2</v>
      </c>
      <c r="R117">
        <v>-3.4229765000000002E-2</v>
      </c>
      <c r="S117" s="1">
        <v>-6.0023889999999999E-4</v>
      </c>
      <c r="T117" s="1">
        <v>7.4675119999999999E-4</v>
      </c>
    </row>
    <row r="118" spans="1:20" x14ac:dyDescent="0.25">
      <c r="A118" t="s">
        <v>136</v>
      </c>
      <c r="B118">
        <v>0.555987444</v>
      </c>
      <c r="C118">
        <v>1.7180050680000001</v>
      </c>
      <c r="D118">
        <v>6.8303774999999997E-2</v>
      </c>
      <c r="E118">
        <v>-0.28871330699999997</v>
      </c>
      <c r="F118">
        <v>-0.54889564300000004</v>
      </c>
      <c r="G118">
        <v>-4.9193219699999999E-2</v>
      </c>
      <c r="H118">
        <v>9.6516474800000002E-2</v>
      </c>
      <c r="I118">
        <v>0.42606362800000003</v>
      </c>
      <c r="J118">
        <v>-0.75635224229999998</v>
      </c>
      <c r="K118">
        <v>-9.7694375200000003E-2</v>
      </c>
      <c r="L118">
        <v>0.26904826799999998</v>
      </c>
      <c r="M118">
        <v>0.281386364</v>
      </c>
      <c r="N118">
        <v>-0.106523752</v>
      </c>
      <c r="O118">
        <v>-0.19213406899999999</v>
      </c>
      <c r="P118">
        <v>0.22623004299999999</v>
      </c>
      <c r="Q118">
        <v>-0.16291755499999999</v>
      </c>
      <c r="R118">
        <v>-5.2139597000000003E-2</v>
      </c>
      <c r="S118" s="1">
        <v>-2.95013E-4</v>
      </c>
      <c r="T118" s="1">
        <v>1.160398E-3</v>
      </c>
    </row>
    <row r="119" spans="1:20" x14ac:dyDescent="0.25">
      <c r="A119" t="s">
        <v>137</v>
      </c>
      <c r="B119">
        <v>0.41996941199999999</v>
      </c>
      <c r="C119">
        <v>2.1656256850000002</v>
      </c>
      <c r="D119">
        <v>0.397770389</v>
      </c>
      <c r="E119">
        <v>-0.76911154999999998</v>
      </c>
      <c r="F119">
        <v>-0.513340358</v>
      </c>
      <c r="G119">
        <v>-7.6446993599999999E-2</v>
      </c>
      <c r="H119">
        <v>0.11274602390000001</v>
      </c>
      <c r="I119">
        <v>7.8077114000000003E-2</v>
      </c>
      <c r="J119">
        <v>-0.23422775609999999</v>
      </c>
      <c r="K119">
        <v>0.10169935770000001</v>
      </c>
      <c r="L119">
        <v>8.7941183000000006E-2</v>
      </c>
      <c r="M119">
        <v>-0.11379929699999999</v>
      </c>
      <c r="N119">
        <v>-0.13676250940000001</v>
      </c>
      <c r="O119">
        <v>-9.5444281000000006E-2</v>
      </c>
      <c r="P119">
        <v>0.216563588</v>
      </c>
      <c r="Q119">
        <v>-5.3477643300000002E-2</v>
      </c>
      <c r="R119">
        <v>-3.9411742999999999E-2</v>
      </c>
      <c r="S119" s="1">
        <v>-1.5736400000000001E-4</v>
      </c>
      <c r="T119" s="1">
        <v>9.9733409999999993E-4</v>
      </c>
    </row>
    <row r="120" spans="1:20" x14ac:dyDescent="0.25">
      <c r="A120" t="s">
        <v>138</v>
      </c>
      <c r="B120">
        <v>0.60009682099999995</v>
      </c>
      <c r="C120">
        <v>2.2022335050000001</v>
      </c>
      <c r="D120">
        <v>0.23743803199999999</v>
      </c>
      <c r="E120">
        <v>-0.64131797300000004</v>
      </c>
      <c r="F120">
        <v>-0.49253121399999999</v>
      </c>
      <c r="G120">
        <v>-9.4544163299999998E-2</v>
      </c>
      <c r="H120">
        <v>9.3478118999999998E-2</v>
      </c>
      <c r="I120">
        <v>-0.105852504</v>
      </c>
      <c r="J120">
        <v>-0.1968081515</v>
      </c>
      <c r="K120">
        <v>0.1683463771</v>
      </c>
      <c r="L120">
        <v>0.16942839600000001</v>
      </c>
      <c r="M120">
        <v>-0.25814076699999999</v>
      </c>
      <c r="N120">
        <v>-6.5439649200000005E-2</v>
      </c>
      <c r="O120">
        <v>-3.7223056999999997E-2</v>
      </c>
      <c r="P120">
        <v>0.18824405</v>
      </c>
      <c r="Q120">
        <v>-8.1014256600000001E-2</v>
      </c>
      <c r="R120">
        <v>-2.6731782999999999E-2</v>
      </c>
      <c r="S120" s="1">
        <v>-8.0866629999999998E-5</v>
      </c>
      <c r="T120" s="1">
        <v>7.7599359999999998E-4</v>
      </c>
    </row>
    <row r="121" spans="1:20" x14ac:dyDescent="0.25">
      <c r="A121" t="s">
        <v>139</v>
      </c>
      <c r="B121">
        <v>1.2320849519999999</v>
      </c>
      <c r="C121">
        <v>1.894743149</v>
      </c>
      <c r="D121">
        <v>2.2917532000000001E-2</v>
      </c>
      <c r="E121">
        <v>-0.91140479699999999</v>
      </c>
      <c r="F121">
        <v>-0.50855043099999997</v>
      </c>
      <c r="G121">
        <v>-0.48634139269999999</v>
      </c>
      <c r="H121">
        <v>-0.24497416629999999</v>
      </c>
      <c r="I121">
        <v>-0.36310017700000002</v>
      </c>
      <c r="J121">
        <v>-0.1012321488</v>
      </c>
      <c r="K121">
        <v>-0.1344751652</v>
      </c>
      <c r="L121">
        <v>-0.160234981</v>
      </c>
      <c r="M121">
        <v>-1.9768949000000001E-2</v>
      </c>
      <c r="N121">
        <v>0.12733611589999999</v>
      </c>
      <c r="O121">
        <v>-6.5750108000000002E-2</v>
      </c>
      <c r="P121">
        <v>1.4041425999999999E-2</v>
      </c>
      <c r="Q121">
        <v>3.0469685E-2</v>
      </c>
      <c r="R121">
        <v>4.1821981000000001E-2</v>
      </c>
      <c r="S121" s="1">
        <v>-9.3517860000000004E-4</v>
      </c>
      <c r="T121" s="1">
        <v>3.7493539999999999E-4</v>
      </c>
    </row>
    <row r="122" spans="1:20" x14ac:dyDescent="0.25">
      <c r="A122" t="s">
        <v>140</v>
      </c>
      <c r="B122">
        <v>1.282561499</v>
      </c>
      <c r="C122">
        <v>1.635128463</v>
      </c>
      <c r="D122">
        <v>-0.76938647400000004</v>
      </c>
      <c r="E122">
        <v>-1.2060434440000001</v>
      </c>
      <c r="F122">
        <v>-0.43961963799999998</v>
      </c>
      <c r="G122">
        <v>-0.73772930349999999</v>
      </c>
      <c r="H122">
        <v>-0.4210776786</v>
      </c>
      <c r="I122">
        <v>-4.0271939999999999E-2</v>
      </c>
      <c r="J122">
        <v>-0.28475425900000001</v>
      </c>
      <c r="K122">
        <v>1.96933899E-2</v>
      </c>
      <c r="L122">
        <v>7.1258322999999998E-2</v>
      </c>
      <c r="M122">
        <v>-0.24133191200000001</v>
      </c>
      <c r="N122">
        <v>9.3240385199999998E-2</v>
      </c>
      <c r="O122">
        <v>-0.206720352</v>
      </c>
      <c r="P122">
        <v>5.3526954000000002E-2</v>
      </c>
      <c r="Q122">
        <v>-4.5816559999999999E-2</v>
      </c>
      <c r="R122">
        <v>0.115815351</v>
      </c>
      <c r="S122" s="1">
        <v>-3.5945969999999998E-4</v>
      </c>
      <c r="T122" s="1">
        <v>7.3329470000000002E-4</v>
      </c>
    </row>
    <row r="123" spans="1:20" x14ac:dyDescent="0.25">
      <c r="A123" t="s">
        <v>141</v>
      </c>
      <c r="B123">
        <v>0.79984750100000002</v>
      </c>
      <c r="C123">
        <v>2.9955457989999998</v>
      </c>
      <c r="D123">
        <v>-0.364796652</v>
      </c>
      <c r="E123">
        <v>-1.053710887</v>
      </c>
      <c r="F123">
        <v>-0.99004301299999997</v>
      </c>
      <c r="G123">
        <v>-0.99739827079999999</v>
      </c>
      <c r="H123">
        <v>-0.2151679816</v>
      </c>
      <c r="I123">
        <v>-0.49126466800000002</v>
      </c>
      <c r="J123">
        <v>-0.1048835236</v>
      </c>
      <c r="K123">
        <v>-0.1032664117</v>
      </c>
      <c r="L123">
        <v>-0.17268087800000001</v>
      </c>
      <c r="M123">
        <v>-3.8368104E-2</v>
      </c>
      <c r="N123">
        <v>-3.3766450099999998E-2</v>
      </c>
      <c r="O123">
        <v>-5.7386038E-2</v>
      </c>
      <c r="P123">
        <v>9.9237643E-2</v>
      </c>
      <c r="Q123">
        <v>-1.53990042E-2</v>
      </c>
      <c r="R123">
        <v>9.7639030000000009E-3</v>
      </c>
      <c r="S123" s="1">
        <v>-7.8632569999999996E-4</v>
      </c>
      <c r="T123" s="1">
        <v>3.7137789999999997E-4</v>
      </c>
    </row>
    <row r="124" spans="1:20" x14ac:dyDescent="0.25">
      <c r="A124" t="s">
        <v>142</v>
      </c>
      <c r="B124">
        <v>0.72732411399999997</v>
      </c>
      <c r="C124">
        <v>2.2582239880000001</v>
      </c>
      <c r="D124">
        <v>3.5799768000000003E-2</v>
      </c>
      <c r="E124">
        <v>-0.53670405099999996</v>
      </c>
      <c r="F124">
        <v>-0.49977671600000001</v>
      </c>
      <c r="G124">
        <v>-9.5893271799999999E-2</v>
      </c>
      <c r="H124">
        <v>8.0272990999999995E-3</v>
      </c>
      <c r="I124">
        <v>-0.25444264599999999</v>
      </c>
      <c r="J124">
        <v>-0.1067183332</v>
      </c>
      <c r="K124">
        <v>0.1246605162</v>
      </c>
      <c r="L124">
        <v>0.112346763</v>
      </c>
      <c r="M124">
        <v>-0.162230916</v>
      </c>
      <c r="N124">
        <v>6.2977672799999995E-2</v>
      </c>
      <c r="O124">
        <v>-6.5130110000000005E-2</v>
      </c>
      <c r="P124">
        <v>0.27029015099999998</v>
      </c>
      <c r="Q124">
        <v>-0.13627197220000001</v>
      </c>
      <c r="R124">
        <v>4.3299735999999998E-2</v>
      </c>
      <c r="S124" s="1">
        <v>-4.3651140000000002E-4</v>
      </c>
      <c r="T124" s="1">
        <v>5.3867460000000004E-4</v>
      </c>
    </row>
    <row r="125" spans="1:20" x14ac:dyDescent="0.25">
      <c r="A125" t="s">
        <v>143</v>
      </c>
      <c r="B125">
        <v>0.86960669000000002</v>
      </c>
      <c r="C125">
        <v>2.0713779099999998</v>
      </c>
      <c r="D125">
        <v>-0.11215858099999999</v>
      </c>
      <c r="E125">
        <v>-0.67691730500000002</v>
      </c>
      <c r="F125">
        <v>-0.56475513700000002</v>
      </c>
      <c r="G125">
        <v>-0.33252243980000001</v>
      </c>
      <c r="H125">
        <v>-0.103670418</v>
      </c>
      <c r="I125">
        <v>-9.2674899000000005E-2</v>
      </c>
      <c r="J125">
        <v>-0.27942817240000001</v>
      </c>
      <c r="K125">
        <v>-1.23956385E-2</v>
      </c>
      <c r="L125">
        <v>1.913134E-2</v>
      </c>
      <c r="M125">
        <v>-1.4526219999999999E-2</v>
      </c>
      <c r="N125">
        <v>1.61830255E-2</v>
      </c>
      <c r="O125">
        <v>-0.11565264</v>
      </c>
      <c r="P125">
        <v>0.16954770299999999</v>
      </c>
      <c r="Q125">
        <v>-3.9046580400000003E-2</v>
      </c>
      <c r="R125">
        <v>3.4989169000000001E-2</v>
      </c>
      <c r="S125" s="1">
        <v>-5.2965969999999995E-4</v>
      </c>
      <c r="T125" s="1">
        <v>6.5065640000000003E-4</v>
      </c>
    </row>
    <row r="126" spans="1:20" x14ac:dyDescent="0.25">
      <c r="A126" t="s">
        <v>144</v>
      </c>
      <c r="B126">
        <v>1.6944866869999999</v>
      </c>
      <c r="C126">
        <v>-3.1207192570000002</v>
      </c>
      <c r="D126">
        <v>0.79068481199999996</v>
      </c>
      <c r="E126">
        <v>-0.80669943799999999</v>
      </c>
      <c r="F126">
        <v>0.22702808899999999</v>
      </c>
      <c r="G126">
        <v>-0.86201818819999998</v>
      </c>
      <c r="H126">
        <v>0.3116194256</v>
      </c>
      <c r="I126">
        <v>-0.20608729000000001</v>
      </c>
      <c r="J126">
        <v>-0.14721262660000001</v>
      </c>
      <c r="K126">
        <v>0.33846617670000001</v>
      </c>
      <c r="L126">
        <v>0.224271955</v>
      </c>
      <c r="M126">
        <v>-0.16323659700000001</v>
      </c>
      <c r="N126">
        <v>-0.50832779090000002</v>
      </c>
      <c r="O126">
        <v>-5.4270221E-2</v>
      </c>
      <c r="P126">
        <v>6.2520542999999998E-2</v>
      </c>
      <c r="Q126">
        <v>6.2809056200000005E-2</v>
      </c>
      <c r="R126">
        <v>7.5106626999999995E-2</v>
      </c>
      <c r="S126" s="1">
        <v>-4.3948349999999997E-3</v>
      </c>
      <c r="T126" s="1">
        <v>1.2862959999999999E-3</v>
      </c>
    </row>
    <row r="127" spans="1:20" x14ac:dyDescent="0.25">
      <c r="A127" t="s">
        <v>145</v>
      </c>
      <c r="B127">
        <v>1.677206881</v>
      </c>
      <c r="C127">
        <v>-3.4024193970000001</v>
      </c>
      <c r="D127">
        <v>1.0693672110000001</v>
      </c>
      <c r="E127">
        <v>-1.407675824</v>
      </c>
      <c r="F127">
        <v>-0.62783471599999996</v>
      </c>
      <c r="G127">
        <v>-0.40562080789999999</v>
      </c>
      <c r="H127">
        <v>0.3578175489</v>
      </c>
      <c r="I127">
        <v>4.6725982999999999E-2</v>
      </c>
      <c r="J127">
        <v>-0.33125274910000002</v>
      </c>
      <c r="K127">
        <v>0.41393265480000002</v>
      </c>
      <c r="L127">
        <v>0.26726661099999999</v>
      </c>
      <c r="M127">
        <v>-0.27284209300000001</v>
      </c>
      <c r="N127">
        <v>-0.53802402729999999</v>
      </c>
      <c r="O127">
        <v>-2.3087303999999999E-2</v>
      </c>
      <c r="P127">
        <v>-2.5101357000000001E-2</v>
      </c>
      <c r="Q127">
        <v>5.7949629400000001E-2</v>
      </c>
      <c r="R127">
        <v>8.8227765E-2</v>
      </c>
      <c r="S127" s="1">
        <v>-4.7346740000000001E-4</v>
      </c>
      <c r="T127" s="1">
        <v>2.4207249999999999E-3</v>
      </c>
    </row>
    <row r="128" spans="1:20" x14ac:dyDescent="0.25">
      <c r="A128" t="s">
        <v>146</v>
      </c>
      <c r="B128">
        <v>2.0253218259999999</v>
      </c>
      <c r="C128">
        <v>-2.6283657329999999</v>
      </c>
      <c r="D128">
        <v>1.54819821</v>
      </c>
      <c r="E128">
        <v>-0.35128867800000002</v>
      </c>
      <c r="F128">
        <v>0.56008437899999997</v>
      </c>
      <c r="G128">
        <v>-0.81242455290000004</v>
      </c>
      <c r="H128">
        <v>-0.25021318679999999</v>
      </c>
      <c r="I128">
        <v>0.16808382999999999</v>
      </c>
      <c r="J128">
        <v>-4.0657622900000003E-2</v>
      </c>
      <c r="K128">
        <v>0.48357673439999999</v>
      </c>
      <c r="L128">
        <v>0.17652778899999999</v>
      </c>
      <c r="M128">
        <v>-0.193753642</v>
      </c>
      <c r="N128">
        <v>-0.27779279670000001</v>
      </c>
      <c r="O128">
        <v>5.0094883999999999E-2</v>
      </c>
      <c r="P128">
        <v>0.104769948</v>
      </c>
      <c r="Q128">
        <v>3.1831647400000003E-2</v>
      </c>
      <c r="R128">
        <v>4.7747583000000003E-2</v>
      </c>
      <c r="S128" s="1">
        <v>-1.2718390000000001E-3</v>
      </c>
      <c r="T128" s="1">
        <v>6.2547910000000005E-5</v>
      </c>
    </row>
    <row r="129" spans="1:20" x14ac:dyDescent="0.25">
      <c r="A129" t="s">
        <v>147</v>
      </c>
      <c r="B129">
        <v>1.4352906830000001</v>
      </c>
      <c r="C129">
        <v>-2.9675444519999998</v>
      </c>
      <c r="D129">
        <v>2.0267111689999999</v>
      </c>
      <c r="E129">
        <v>-0.50804304099999997</v>
      </c>
      <c r="F129">
        <v>0.89357395799999995</v>
      </c>
      <c r="G129">
        <v>-1.2727965935000001</v>
      </c>
      <c r="H129">
        <v>-0.1559216746</v>
      </c>
      <c r="I129">
        <v>0.17923726100000001</v>
      </c>
      <c r="J129">
        <v>0.19301512709999999</v>
      </c>
      <c r="K129">
        <v>0.332863731</v>
      </c>
      <c r="L129">
        <v>-4.1736602999999997E-2</v>
      </c>
      <c r="M129">
        <v>-4.8585387000000001E-2</v>
      </c>
      <c r="N129">
        <v>-0.43485109360000002</v>
      </c>
      <c r="O129">
        <v>-3.3948300000000001E-2</v>
      </c>
      <c r="P129">
        <v>0.152765812</v>
      </c>
      <c r="Q129">
        <v>8.4670176999999999E-2</v>
      </c>
      <c r="R129">
        <v>8.6896614999999996E-2</v>
      </c>
      <c r="S129" s="1">
        <v>4.0651609999999998E-4</v>
      </c>
      <c r="T129" s="1">
        <v>-3.0014E-3</v>
      </c>
    </row>
    <row r="130" spans="1:20" x14ac:dyDescent="0.25">
      <c r="A130" t="s">
        <v>148</v>
      </c>
      <c r="B130">
        <v>2.9543503480000002</v>
      </c>
      <c r="C130">
        <v>-1.670933021</v>
      </c>
      <c r="D130">
        <v>0.64766705099999999</v>
      </c>
      <c r="E130">
        <v>-1.9563217000000001E-2</v>
      </c>
      <c r="F130">
        <v>-0.106082965</v>
      </c>
      <c r="G130">
        <v>0.39404610740000001</v>
      </c>
      <c r="H130">
        <v>-0.50404711130000002</v>
      </c>
      <c r="I130">
        <v>0.45600138899999998</v>
      </c>
      <c r="J130">
        <v>-0.3287118973</v>
      </c>
      <c r="K130">
        <v>8.8148346999999995E-3</v>
      </c>
      <c r="L130">
        <v>5.2925303999999999E-2</v>
      </c>
      <c r="M130">
        <v>-3.4221786999999997E-2</v>
      </c>
      <c r="N130">
        <v>9.0874613600000001E-2</v>
      </c>
      <c r="O130">
        <v>8.6075523000000001E-2</v>
      </c>
      <c r="P130">
        <v>-4.2046604000000001E-2</v>
      </c>
      <c r="Q130">
        <v>-2.3321221199999999E-2</v>
      </c>
      <c r="R130">
        <v>-5.9094280999999999E-2</v>
      </c>
      <c r="S130" s="1">
        <v>3.9277030000000003E-3</v>
      </c>
      <c r="T130" s="1">
        <v>-5.3260570000000004E-4</v>
      </c>
    </row>
    <row r="131" spans="1:20" x14ac:dyDescent="0.25">
      <c r="A131" t="s">
        <v>149</v>
      </c>
      <c r="B131">
        <v>2.4561984460000001</v>
      </c>
      <c r="C131">
        <v>-2.0826533899999999</v>
      </c>
      <c r="D131">
        <v>-0.13579617999999999</v>
      </c>
      <c r="E131">
        <v>-0.52111822200000002</v>
      </c>
      <c r="F131">
        <v>-0.382804223</v>
      </c>
      <c r="G131">
        <v>0.4893480744</v>
      </c>
      <c r="H131">
        <v>-0.17172292950000001</v>
      </c>
      <c r="I131">
        <v>0.122401541</v>
      </c>
      <c r="J131">
        <v>-0.29678213640000001</v>
      </c>
      <c r="K131">
        <v>-0.11727557299999999</v>
      </c>
      <c r="L131">
        <v>0.24974010299999999</v>
      </c>
      <c r="M131">
        <v>-0.154094279</v>
      </c>
      <c r="N131">
        <v>-5.3006452799999999E-2</v>
      </c>
      <c r="O131">
        <v>8.1850972999999994E-2</v>
      </c>
      <c r="P131">
        <v>-7.2255030000000003E-3</v>
      </c>
      <c r="Q131">
        <v>-2.0172607700000001E-2</v>
      </c>
      <c r="R131">
        <v>8.3030899999999999E-4</v>
      </c>
      <c r="S131" s="1">
        <v>1.5532479999999999E-3</v>
      </c>
      <c r="T131" s="1">
        <v>-3.8820769999999998E-3</v>
      </c>
    </row>
    <row r="132" spans="1:20" x14ac:dyDescent="0.25">
      <c r="A132" t="s">
        <v>150</v>
      </c>
      <c r="B132">
        <v>2.8746121649999998</v>
      </c>
      <c r="C132">
        <v>-1.540635186</v>
      </c>
      <c r="D132">
        <v>0.76985826999999996</v>
      </c>
      <c r="E132">
        <v>0.17420249900000001</v>
      </c>
      <c r="F132">
        <v>0.73662312600000002</v>
      </c>
      <c r="G132">
        <v>-0.14992256039999999</v>
      </c>
      <c r="H132">
        <v>-0.54519616439999996</v>
      </c>
      <c r="I132">
        <v>0.55513412699999998</v>
      </c>
      <c r="J132">
        <v>-0.42388219929999998</v>
      </c>
      <c r="K132">
        <v>0.21621617709999999</v>
      </c>
      <c r="L132">
        <v>0.113281784</v>
      </c>
      <c r="M132">
        <v>-5.2723331999999998E-2</v>
      </c>
      <c r="N132">
        <v>0.13659344430000001</v>
      </c>
      <c r="O132">
        <v>0.14156384699999999</v>
      </c>
      <c r="P132">
        <v>-1.092309E-2</v>
      </c>
      <c r="Q132">
        <v>-3.3650908299999997E-2</v>
      </c>
      <c r="R132">
        <v>-5.6087784000000002E-2</v>
      </c>
      <c r="S132" s="1">
        <v>3.903494E-3</v>
      </c>
      <c r="T132" s="1">
        <v>4.3807090000000002E-4</v>
      </c>
    </row>
    <row r="133" spans="1:20" x14ac:dyDescent="0.25">
      <c r="A133" t="s">
        <v>151</v>
      </c>
      <c r="B133">
        <v>2.8864034099999998</v>
      </c>
      <c r="C133">
        <v>-1.603961663</v>
      </c>
      <c r="D133">
        <v>0.85772842699999996</v>
      </c>
      <c r="E133">
        <v>8.3854788E-2</v>
      </c>
      <c r="F133">
        <v>0.73637785200000005</v>
      </c>
      <c r="G133">
        <v>-0.20010979479999999</v>
      </c>
      <c r="H133">
        <v>-0.52786879659999997</v>
      </c>
      <c r="I133">
        <v>0.58210463300000004</v>
      </c>
      <c r="J133">
        <v>-0.4442722891</v>
      </c>
      <c r="K133">
        <v>0.20915743340000001</v>
      </c>
      <c r="L133">
        <v>8.9876947999999998E-2</v>
      </c>
      <c r="M133">
        <v>-9.0708028999999996E-2</v>
      </c>
      <c r="N133">
        <v>0.1119502409</v>
      </c>
      <c r="O133">
        <v>0.14413178600000001</v>
      </c>
      <c r="P133">
        <v>-1.4148941E-2</v>
      </c>
      <c r="Q133">
        <v>-3.4189334500000002E-2</v>
      </c>
      <c r="R133">
        <v>-4.9794726999999997E-2</v>
      </c>
      <c r="S133" s="1">
        <v>3.8881039999999999E-3</v>
      </c>
      <c r="T133" s="1">
        <v>4.4157730000000001E-4</v>
      </c>
    </row>
    <row r="134" spans="1:20" x14ac:dyDescent="0.25">
      <c r="A134" t="s">
        <v>152</v>
      </c>
      <c r="B134">
        <v>0.88492550400000003</v>
      </c>
      <c r="C134">
        <v>-1.2426807179999999</v>
      </c>
      <c r="D134">
        <v>0.90365581299999997</v>
      </c>
      <c r="E134">
        <v>1.3732335170000001</v>
      </c>
      <c r="F134">
        <v>1.814985198</v>
      </c>
      <c r="G134">
        <v>-0.4647284538</v>
      </c>
      <c r="H134">
        <v>-0.1445697695</v>
      </c>
      <c r="I134">
        <v>0.41032983299999998</v>
      </c>
      <c r="J134">
        <v>-4.0114892999999999E-2</v>
      </c>
      <c r="K134">
        <v>0.38477105709999998</v>
      </c>
      <c r="L134">
        <v>6.7189382000000006E-2</v>
      </c>
      <c r="M134">
        <v>0.19355371099999999</v>
      </c>
      <c r="N134">
        <v>-0.126078565</v>
      </c>
      <c r="O134">
        <v>2.9897057000000001E-2</v>
      </c>
      <c r="P134">
        <v>9.7179599000000005E-2</v>
      </c>
      <c r="Q134">
        <v>-4.8710229899999999E-2</v>
      </c>
      <c r="R134">
        <v>-2.8104092000000001E-2</v>
      </c>
      <c r="S134" s="1">
        <v>-1.3872089999999999E-3</v>
      </c>
      <c r="T134" s="1">
        <v>1.1916590000000001E-3</v>
      </c>
    </row>
    <row r="135" spans="1:20" x14ac:dyDescent="0.25">
      <c r="A135" t="s">
        <v>153</v>
      </c>
      <c r="B135">
        <v>2.9348496489999998</v>
      </c>
      <c r="C135">
        <v>-1.6365413049999999</v>
      </c>
      <c r="D135">
        <v>0.62300279599999997</v>
      </c>
      <c r="E135">
        <v>1.4558026E-2</v>
      </c>
      <c r="F135">
        <v>-0.107717015</v>
      </c>
      <c r="G135">
        <v>0.42781182169999998</v>
      </c>
      <c r="H135">
        <v>-0.50710317429999996</v>
      </c>
      <c r="I135">
        <v>0.45013688499999999</v>
      </c>
      <c r="J135">
        <v>-0.2746486877</v>
      </c>
      <c r="K135">
        <v>-0.1153696134</v>
      </c>
      <c r="L135">
        <v>-2.5060424000000001E-2</v>
      </c>
      <c r="M135">
        <v>2.8704863000000001E-2</v>
      </c>
      <c r="N135">
        <v>8.4869975900000005E-2</v>
      </c>
      <c r="O135">
        <v>5.8579438999999997E-2</v>
      </c>
      <c r="P135">
        <v>-4.0605882000000003E-2</v>
      </c>
      <c r="Q135">
        <v>-1.36872494E-2</v>
      </c>
      <c r="R135">
        <v>-6.1248873000000002E-2</v>
      </c>
      <c r="S135" s="1">
        <v>3.6948409999999999E-3</v>
      </c>
      <c r="T135" s="1">
        <v>-4.9298669999999997E-4</v>
      </c>
    </row>
    <row r="136" spans="1:20" x14ac:dyDescent="0.25">
      <c r="A136" t="s">
        <v>154</v>
      </c>
      <c r="B136">
        <v>3.2942355000000001</v>
      </c>
      <c r="C136">
        <v>-0.90394489200000006</v>
      </c>
      <c r="D136">
        <v>0.117301869</v>
      </c>
      <c r="E136">
        <v>0.51505941899999996</v>
      </c>
      <c r="F136">
        <v>0.45082472400000001</v>
      </c>
      <c r="G136">
        <v>0.59124607100000004</v>
      </c>
      <c r="H136">
        <v>-0.84258785800000002</v>
      </c>
      <c r="I136">
        <v>0.58400091300000001</v>
      </c>
      <c r="J136">
        <v>-0.40649152020000001</v>
      </c>
      <c r="K136">
        <v>0.1356244801</v>
      </c>
      <c r="L136">
        <v>0.28933611599999998</v>
      </c>
      <c r="M136">
        <v>-0.157083783</v>
      </c>
      <c r="N136">
        <v>0.50323653739999996</v>
      </c>
      <c r="O136">
        <v>0.260737526</v>
      </c>
      <c r="P136">
        <v>4.1903507E-2</v>
      </c>
      <c r="Q136">
        <v>-5.5651519400000002E-2</v>
      </c>
      <c r="R136">
        <v>-9.7598380999999998E-2</v>
      </c>
      <c r="S136" s="1">
        <v>-1.6091809999999999E-3</v>
      </c>
      <c r="T136" s="1">
        <v>-5.5407700000000001E-5</v>
      </c>
    </row>
    <row r="137" spans="1:20" x14ac:dyDescent="0.25">
      <c r="A137" t="s">
        <v>155</v>
      </c>
      <c r="B137">
        <v>2.0246793479999998</v>
      </c>
      <c r="C137">
        <v>-2.165615646</v>
      </c>
      <c r="D137">
        <v>-0.131910204</v>
      </c>
      <c r="E137">
        <v>0.73663538500000003</v>
      </c>
      <c r="F137">
        <v>-0.73555747000000005</v>
      </c>
      <c r="G137">
        <v>0.54699118359999999</v>
      </c>
      <c r="H137">
        <v>-0.46738615579999998</v>
      </c>
      <c r="I137">
        <v>-0.61982828099999998</v>
      </c>
      <c r="J137">
        <v>0.19914273390000001</v>
      </c>
      <c r="K137">
        <v>0.37126772289999999</v>
      </c>
      <c r="L137">
        <v>0.21791229200000001</v>
      </c>
      <c r="M137">
        <v>0.13215985199999999</v>
      </c>
      <c r="N137">
        <v>-0.10605708680000001</v>
      </c>
      <c r="O137">
        <v>-7.5935635000000001E-2</v>
      </c>
      <c r="P137">
        <v>1.7328845999999998E-2</v>
      </c>
      <c r="Q137">
        <v>7.0534485499999994E-2</v>
      </c>
      <c r="R137">
        <v>3.1115489999999999E-2</v>
      </c>
      <c r="S137" s="1">
        <v>-1.2043640000000001E-3</v>
      </c>
      <c r="T137" s="1">
        <v>1.855689E-3</v>
      </c>
    </row>
    <row r="138" spans="1:20" x14ac:dyDescent="0.25">
      <c r="A138" t="s">
        <v>156</v>
      </c>
      <c r="B138">
        <v>0.18304959800000001</v>
      </c>
      <c r="C138">
        <v>-0.58613363299999999</v>
      </c>
      <c r="D138">
        <v>-0.94340598200000003</v>
      </c>
      <c r="E138">
        <v>-7.2630180000000004E-3</v>
      </c>
      <c r="F138">
        <v>0.58153132500000004</v>
      </c>
      <c r="G138">
        <v>1.0694003009999999</v>
      </c>
      <c r="H138">
        <v>0.1626109382</v>
      </c>
      <c r="I138">
        <v>0.11169646599999999</v>
      </c>
      <c r="J138">
        <v>0.31618346930000002</v>
      </c>
      <c r="K138">
        <v>-9.7260891700000005E-2</v>
      </c>
      <c r="L138">
        <v>0.189723317</v>
      </c>
      <c r="M138">
        <v>0.12882771000000001</v>
      </c>
      <c r="N138">
        <v>6.5239688599999998E-2</v>
      </c>
      <c r="O138">
        <v>0.101509354</v>
      </c>
      <c r="P138">
        <v>0.190374074</v>
      </c>
      <c r="Q138">
        <v>2.82519187E-2</v>
      </c>
      <c r="R138">
        <v>1.9093197999999999E-2</v>
      </c>
      <c r="S138" s="1">
        <v>-6.7215929999999997E-3</v>
      </c>
      <c r="T138" s="1">
        <v>-8.2024820000000005E-4</v>
      </c>
    </row>
    <row r="139" spans="1:20" x14ac:dyDescent="0.25">
      <c r="A139" t="s">
        <v>157</v>
      </c>
      <c r="B139">
        <v>2.025333769</v>
      </c>
      <c r="C139">
        <v>-2.4434551510000002</v>
      </c>
      <c r="D139">
        <v>0.99120285799999996</v>
      </c>
      <c r="E139">
        <v>-0.24993683</v>
      </c>
      <c r="F139">
        <v>-0.221482815</v>
      </c>
      <c r="G139">
        <v>3.5267192199999998E-2</v>
      </c>
      <c r="H139">
        <v>-0.48781388009999999</v>
      </c>
      <c r="I139">
        <v>7.7497220000000006E-2</v>
      </c>
      <c r="J139">
        <v>4.5113479900000003E-2</v>
      </c>
      <c r="K139">
        <v>0.32928921639999997</v>
      </c>
      <c r="L139">
        <v>0.22710862500000001</v>
      </c>
      <c r="M139">
        <v>-0.167599214</v>
      </c>
      <c r="N139">
        <v>-0.20501953279999999</v>
      </c>
      <c r="O139">
        <v>5.7094586000000003E-2</v>
      </c>
      <c r="P139">
        <v>9.7729369999999996E-2</v>
      </c>
      <c r="Q139">
        <v>-1.113961E-4</v>
      </c>
      <c r="R139">
        <v>3.0924356E-2</v>
      </c>
      <c r="S139" s="1">
        <v>-1.4381719999999999E-3</v>
      </c>
      <c r="T139" s="1">
        <v>-1.258283E-3</v>
      </c>
    </row>
    <row r="140" spans="1:20" x14ac:dyDescent="0.25">
      <c r="A140" t="s">
        <v>158</v>
      </c>
      <c r="B140">
        <v>1.9192151609999999</v>
      </c>
      <c r="C140">
        <v>-2.2744017520000002</v>
      </c>
      <c r="D140">
        <v>1.0876417460000001</v>
      </c>
      <c r="E140">
        <v>-1.6383008000000001E-2</v>
      </c>
      <c r="F140">
        <v>0.61832129499999999</v>
      </c>
      <c r="G140">
        <v>-0.46815429980000001</v>
      </c>
      <c r="H140">
        <v>-0.52849349940000001</v>
      </c>
      <c r="I140">
        <v>0.16633252500000001</v>
      </c>
      <c r="J140">
        <v>3.1657743299999999E-2</v>
      </c>
      <c r="K140">
        <v>0.3501683068</v>
      </c>
      <c r="L140">
        <v>0.16973308000000001</v>
      </c>
      <c r="M140">
        <v>-9.3770263000000006E-2</v>
      </c>
      <c r="N140">
        <v>-0.1751728344</v>
      </c>
      <c r="O140">
        <v>7.0778922999999994E-2</v>
      </c>
      <c r="P140">
        <v>0.13098570100000001</v>
      </c>
      <c r="Q140">
        <v>-9.1021750000000001E-4</v>
      </c>
      <c r="R140">
        <v>2.6968717999999999E-2</v>
      </c>
      <c r="S140" s="1">
        <v>-1.8066270000000001E-3</v>
      </c>
      <c r="T140" s="1">
        <v>-2.0666240000000001E-4</v>
      </c>
    </row>
    <row r="141" spans="1:20" x14ac:dyDescent="0.25">
      <c r="A141" t="s">
        <v>159</v>
      </c>
      <c r="B141">
        <v>2.280363532</v>
      </c>
      <c r="C141">
        <v>-1.882895886</v>
      </c>
      <c r="D141">
        <v>0.79376323100000001</v>
      </c>
      <c r="E141">
        <v>1.5566164E-2</v>
      </c>
      <c r="F141">
        <v>0.27662435099999999</v>
      </c>
      <c r="G141">
        <v>9.1515784599999997E-2</v>
      </c>
      <c r="H141">
        <v>-0.62442427980000004</v>
      </c>
      <c r="I141">
        <v>0.40131413300000002</v>
      </c>
      <c r="J141">
        <v>-0.1356824187</v>
      </c>
      <c r="K141">
        <v>8.3513301400000003E-2</v>
      </c>
      <c r="L141">
        <v>7.2547275999999994E-2</v>
      </c>
      <c r="M141">
        <v>4.7315413000000001E-2</v>
      </c>
      <c r="N141">
        <v>-7.3357597100000005E-2</v>
      </c>
      <c r="O141">
        <v>5.8435893000000003E-2</v>
      </c>
      <c r="P141">
        <v>5.0483291999999999E-2</v>
      </c>
      <c r="Q141">
        <v>-1.73355995E-2</v>
      </c>
      <c r="R141">
        <v>-1.5059077000000001E-2</v>
      </c>
      <c r="S141" s="1">
        <v>4.7936909999999998E-4</v>
      </c>
      <c r="T141" s="1">
        <v>1.9492590000000001E-3</v>
      </c>
    </row>
    <row r="142" spans="1:20" x14ac:dyDescent="0.25">
      <c r="A142" t="s">
        <v>160</v>
      </c>
      <c r="B142">
        <v>1.787520531</v>
      </c>
      <c r="C142">
        <v>-0.67407154999999996</v>
      </c>
      <c r="D142">
        <v>-0.32867960499999999</v>
      </c>
      <c r="E142">
        <v>-0.18492035700000001</v>
      </c>
      <c r="F142">
        <v>0.98721150800000002</v>
      </c>
      <c r="G142">
        <v>0.48432532340000001</v>
      </c>
      <c r="H142">
        <v>-0.75095968869999996</v>
      </c>
      <c r="I142">
        <v>0.78769600900000003</v>
      </c>
      <c r="J142">
        <v>0.26219658000000001</v>
      </c>
      <c r="K142">
        <v>0.16131579339999999</v>
      </c>
      <c r="L142">
        <v>0.27346706199999998</v>
      </c>
      <c r="M142">
        <v>0.22161444199999999</v>
      </c>
      <c r="N142">
        <v>0.17345222069999999</v>
      </c>
      <c r="O142">
        <v>0.248554575</v>
      </c>
      <c r="P142">
        <v>0.12431767000000001</v>
      </c>
      <c r="Q142">
        <v>-8.1236998000000001E-3</v>
      </c>
      <c r="R142">
        <v>-6.9117947999999998E-2</v>
      </c>
      <c r="S142" s="1">
        <v>3.838316E-3</v>
      </c>
      <c r="T142" s="1">
        <v>9.1288700000000003E-4</v>
      </c>
    </row>
    <row r="143" spans="1:20" x14ac:dyDescent="0.25">
      <c r="A143" t="s">
        <v>161</v>
      </c>
      <c r="B143">
        <v>-1.4919376680000001</v>
      </c>
      <c r="C143">
        <v>-1.5563537709999999</v>
      </c>
      <c r="D143">
        <v>-1.2888888249999999</v>
      </c>
      <c r="E143">
        <v>1.687249113</v>
      </c>
      <c r="F143">
        <v>-1.902161765</v>
      </c>
      <c r="G143">
        <v>1.0291704259000001</v>
      </c>
      <c r="H143">
        <v>0.15109735939999999</v>
      </c>
      <c r="I143">
        <v>-0.41802561300000002</v>
      </c>
      <c r="J143">
        <v>-3.7762807699999998E-2</v>
      </c>
      <c r="K143">
        <v>0.12945633179999999</v>
      </c>
      <c r="L143">
        <v>4.4002016999999997E-2</v>
      </c>
      <c r="M143">
        <v>0.102253677</v>
      </c>
      <c r="N143">
        <v>-0.12857935449999999</v>
      </c>
      <c r="O143">
        <v>-0.21723148</v>
      </c>
      <c r="P143">
        <v>-8.3583632000000005E-2</v>
      </c>
      <c r="Q143">
        <v>-2.1233909200000001E-2</v>
      </c>
      <c r="R143">
        <v>-5.7832689999999999E-2</v>
      </c>
      <c r="S143" s="1">
        <v>9.4410350000000002E-4</v>
      </c>
      <c r="T143" s="1">
        <v>2.8983569999999998E-3</v>
      </c>
    </row>
    <row r="144" spans="1:20" x14ac:dyDescent="0.25">
      <c r="A144" t="s">
        <v>162</v>
      </c>
      <c r="B144">
        <v>-0.56522647999999998</v>
      </c>
      <c r="C144">
        <v>-2.0973035690000001</v>
      </c>
      <c r="D144">
        <v>-0.25422051200000001</v>
      </c>
      <c r="E144">
        <v>1.1308604</v>
      </c>
      <c r="F144">
        <v>-1.525329135</v>
      </c>
      <c r="G144">
        <v>9.9295533000000005E-2</v>
      </c>
      <c r="H144">
        <v>-0.22651509189999999</v>
      </c>
      <c r="I144">
        <v>-0.86074226799999998</v>
      </c>
      <c r="J144">
        <v>-4.5520206600000002E-2</v>
      </c>
      <c r="K144">
        <v>0.26549698240000003</v>
      </c>
      <c r="L144">
        <v>-0.14264025399999999</v>
      </c>
      <c r="M144">
        <v>0.20838295900000001</v>
      </c>
      <c r="N144">
        <v>-0.18174501870000001</v>
      </c>
      <c r="O144">
        <v>-0.124365543</v>
      </c>
      <c r="P144">
        <v>-4.1868511999999997E-2</v>
      </c>
      <c r="Q144">
        <v>0.14380527930000001</v>
      </c>
      <c r="R144">
        <v>-6.1119169000000001E-2</v>
      </c>
      <c r="S144" s="1">
        <v>1.27721E-3</v>
      </c>
      <c r="T144" s="1">
        <v>1.121728E-4</v>
      </c>
    </row>
    <row r="145" spans="1:20" x14ac:dyDescent="0.25">
      <c r="A145" t="s">
        <v>163</v>
      </c>
      <c r="B145">
        <v>-0.86596972100000003</v>
      </c>
      <c r="C145">
        <v>-2.4999201549999999</v>
      </c>
      <c r="D145">
        <v>0.25376821100000002</v>
      </c>
      <c r="E145">
        <v>0.81804423100000001</v>
      </c>
      <c r="F145">
        <v>-1.1805950080000001</v>
      </c>
      <c r="G145">
        <v>-0.47876910189999999</v>
      </c>
      <c r="H145">
        <v>-0.11407872669999999</v>
      </c>
      <c r="I145">
        <v>-0.77061776199999998</v>
      </c>
      <c r="J145">
        <v>-0.15851957420000001</v>
      </c>
      <c r="K145">
        <v>0.31942511800000001</v>
      </c>
      <c r="L145">
        <v>-0.41525079500000001</v>
      </c>
      <c r="M145">
        <v>0.146636198</v>
      </c>
      <c r="N145">
        <v>-0.29564819590000002</v>
      </c>
      <c r="O145">
        <v>-0.14774701700000001</v>
      </c>
      <c r="P145">
        <v>-4.7346843E-2</v>
      </c>
      <c r="Q145">
        <v>5.9274534800000001E-2</v>
      </c>
      <c r="R145">
        <v>4.7785187E-2</v>
      </c>
      <c r="S145" s="1">
        <v>-2.8494919999999999E-3</v>
      </c>
      <c r="T145" s="1">
        <v>1.737169E-3</v>
      </c>
    </row>
    <row r="146" spans="1:20" x14ac:dyDescent="0.25">
      <c r="A146" t="s">
        <v>164</v>
      </c>
      <c r="B146">
        <v>-1.2363574719999999</v>
      </c>
      <c r="C146">
        <v>-1.26972437</v>
      </c>
      <c r="D146">
        <v>-0.38624287499999999</v>
      </c>
      <c r="E146">
        <v>2.1890281969999998</v>
      </c>
      <c r="F146">
        <v>-0.63958565099999998</v>
      </c>
      <c r="G146">
        <v>0.3197862923</v>
      </c>
      <c r="H146">
        <v>4.7061720699999997E-2</v>
      </c>
      <c r="I146">
        <v>-0.36812689900000001</v>
      </c>
      <c r="J146">
        <v>0.19811859100000001</v>
      </c>
      <c r="K146">
        <v>0.19763851099999999</v>
      </c>
      <c r="L146">
        <v>5.4294570000000004E-3</v>
      </c>
      <c r="M146">
        <v>0.11665344699999999</v>
      </c>
      <c r="N146">
        <v>-0.17072383090000001</v>
      </c>
      <c r="O146">
        <v>2.4533401E-2</v>
      </c>
      <c r="P146">
        <v>-5.9141425999999997E-2</v>
      </c>
      <c r="Q146">
        <v>-7.97791271E-2</v>
      </c>
      <c r="R146">
        <v>-3.1548549999999998E-3</v>
      </c>
      <c r="S146" s="1">
        <v>6.1699599999999995E-5</v>
      </c>
      <c r="T146" s="1">
        <v>5.5326519999999999E-3</v>
      </c>
    </row>
    <row r="147" spans="1:20" x14ac:dyDescent="0.25">
      <c r="A147" t="s">
        <v>165</v>
      </c>
      <c r="B147">
        <v>-0.65549320600000005</v>
      </c>
      <c r="C147">
        <v>-1.7722310530000001</v>
      </c>
      <c r="D147">
        <v>0.10570384400000001</v>
      </c>
      <c r="E147">
        <v>0.86239694099999997</v>
      </c>
      <c r="F147">
        <v>-0.94252302899999996</v>
      </c>
      <c r="G147">
        <v>-2.63922979E-2</v>
      </c>
      <c r="H147">
        <v>-0.58939708530000001</v>
      </c>
      <c r="I147">
        <v>-1.225161849</v>
      </c>
      <c r="J147">
        <v>0.48760189450000002</v>
      </c>
      <c r="K147">
        <v>4.4729421900000003E-2</v>
      </c>
      <c r="L147">
        <v>0.15754305399999999</v>
      </c>
      <c r="M147">
        <v>0.14394122200000001</v>
      </c>
      <c r="N147">
        <v>0.1247607329</v>
      </c>
      <c r="O147">
        <v>-1.4360955999999999E-2</v>
      </c>
      <c r="P147">
        <v>0.298159228</v>
      </c>
      <c r="Q147">
        <v>-6.61066971E-2</v>
      </c>
      <c r="R147">
        <v>4.4467308999999997E-2</v>
      </c>
      <c r="S147" s="1">
        <v>3.520324E-3</v>
      </c>
      <c r="T147" s="1">
        <v>3.8237710000000001E-3</v>
      </c>
    </row>
    <row r="148" spans="1:20" x14ac:dyDescent="0.25">
      <c r="A148" t="s">
        <v>166</v>
      </c>
      <c r="B148">
        <v>-3.1212963E-2</v>
      </c>
      <c r="C148">
        <v>-1.8947617880000001</v>
      </c>
      <c r="D148">
        <v>-0.231508037</v>
      </c>
      <c r="E148">
        <v>-1.066419011</v>
      </c>
      <c r="F148">
        <v>0.89728074700000005</v>
      </c>
      <c r="G148">
        <v>-6.38537047E-2</v>
      </c>
      <c r="H148">
        <v>-0.15029258549999999</v>
      </c>
      <c r="I148">
        <v>0.63877810499999998</v>
      </c>
      <c r="J148">
        <v>0.30799415299999999</v>
      </c>
      <c r="K148">
        <v>0.17085885100000001</v>
      </c>
      <c r="L148">
        <v>6.7871659000000001E-2</v>
      </c>
      <c r="M148">
        <v>0.23643700100000001</v>
      </c>
      <c r="N148">
        <v>-0.27356635870000001</v>
      </c>
      <c r="O148">
        <v>0.13925912300000001</v>
      </c>
      <c r="P148">
        <v>0.123170241</v>
      </c>
      <c r="Q148">
        <v>2.9567211199999999E-2</v>
      </c>
      <c r="R148">
        <v>-2.5956773999999998E-2</v>
      </c>
      <c r="S148" s="1">
        <v>4.2236929999999997E-3</v>
      </c>
      <c r="T148" s="1">
        <v>-5.6141009999999998E-3</v>
      </c>
    </row>
    <row r="149" spans="1:20" x14ac:dyDescent="0.25">
      <c r="A149" t="s">
        <v>167</v>
      </c>
      <c r="B149">
        <v>-0.65126590299999998</v>
      </c>
      <c r="C149">
        <v>-1.443865883</v>
      </c>
      <c r="D149">
        <v>-0.39460113400000002</v>
      </c>
      <c r="E149">
        <v>1.8572972590000001</v>
      </c>
      <c r="F149">
        <v>2.7108576360000001</v>
      </c>
      <c r="G149">
        <v>-0.90804477189999999</v>
      </c>
      <c r="H149">
        <v>-0.19898012309999999</v>
      </c>
      <c r="I149">
        <v>-0.26048386000000001</v>
      </c>
      <c r="J149">
        <v>0.35382765599999999</v>
      </c>
      <c r="K149">
        <v>0.2131238396</v>
      </c>
      <c r="L149">
        <v>-8.8979822E-2</v>
      </c>
      <c r="M149">
        <v>0.23336442199999999</v>
      </c>
      <c r="N149">
        <v>-3.9016586899999997E-2</v>
      </c>
      <c r="O149">
        <v>6.1932099999999997E-2</v>
      </c>
      <c r="P149">
        <v>0.16288160300000001</v>
      </c>
      <c r="Q149">
        <v>-5.3622453299999998E-2</v>
      </c>
      <c r="R149">
        <v>1.0326640999999999E-2</v>
      </c>
      <c r="S149" s="1">
        <v>4.2950640000000003E-3</v>
      </c>
      <c r="T149" s="1">
        <v>9.3297780000000004E-4</v>
      </c>
    </row>
    <row r="150" spans="1:20" x14ac:dyDescent="0.25">
      <c r="A150" t="s">
        <v>168</v>
      </c>
      <c r="B150">
        <v>1.240028637</v>
      </c>
      <c r="C150">
        <v>-1.887975781</v>
      </c>
      <c r="D150">
        <v>0.35145674999999998</v>
      </c>
      <c r="E150">
        <v>0.26205647100000001</v>
      </c>
      <c r="F150">
        <v>0.13026579499999999</v>
      </c>
      <c r="G150">
        <v>-1.34551342E-2</v>
      </c>
      <c r="H150">
        <v>-0.28274692730000001</v>
      </c>
      <c r="I150">
        <v>4.3188812E-2</v>
      </c>
      <c r="J150">
        <v>-2.8318690600000002E-2</v>
      </c>
      <c r="K150">
        <v>0.2003266205</v>
      </c>
      <c r="L150">
        <v>9.7292275999999997E-2</v>
      </c>
      <c r="M150">
        <v>2.0766225999999999E-2</v>
      </c>
      <c r="N150">
        <v>-9.7987983700000003E-2</v>
      </c>
      <c r="O150">
        <v>3.6902569000000003E-2</v>
      </c>
      <c r="P150">
        <v>5.3752085999999998E-2</v>
      </c>
      <c r="Q150">
        <v>3.2409498999999998E-3</v>
      </c>
      <c r="R150">
        <v>-4.0583320000000004E-3</v>
      </c>
      <c r="S150" s="1">
        <v>-9.5262540000000005E-4</v>
      </c>
      <c r="T150" s="1">
        <v>-3.6312900000000001E-3</v>
      </c>
    </row>
    <row r="151" spans="1:20" x14ac:dyDescent="0.25">
      <c r="A151" t="s">
        <v>169</v>
      </c>
      <c r="B151">
        <v>2.4016337060000001</v>
      </c>
      <c r="C151">
        <v>-1.0763302859999999</v>
      </c>
      <c r="D151">
        <v>0.30337705599999998</v>
      </c>
      <c r="E151">
        <v>-0.60926510199999995</v>
      </c>
      <c r="F151">
        <v>-0.172717441</v>
      </c>
      <c r="G151">
        <v>-1.0210607102</v>
      </c>
      <c r="H151">
        <v>0.1265003757</v>
      </c>
      <c r="I151">
        <v>1.3373713000000001E-2</v>
      </c>
      <c r="J151">
        <v>-0.34915457640000003</v>
      </c>
      <c r="K151">
        <v>0.14140254420000001</v>
      </c>
      <c r="L151">
        <v>0.21891365700000001</v>
      </c>
      <c r="M151">
        <v>-0.42347978600000002</v>
      </c>
      <c r="N151">
        <v>-5.0987459200000002E-2</v>
      </c>
      <c r="O151">
        <v>6.0820626000000003E-2</v>
      </c>
      <c r="P151">
        <v>-0.235797542</v>
      </c>
      <c r="Q151">
        <v>5.55747911E-2</v>
      </c>
      <c r="R151">
        <v>-7.3021129999999998E-3</v>
      </c>
      <c r="S151" s="1">
        <v>1.1998359999999999E-3</v>
      </c>
      <c r="T151" s="1">
        <v>1.2769459999999999E-3</v>
      </c>
    </row>
    <row r="152" spans="1:20" x14ac:dyDescent="0.25">
      <c r="A152" t="s">
        <v>170</v>
      </c>
      <c r="B152">
        <v>2.3679069940000002</v>
      </c>
      <c r="C152">
        <v>-0.91322110999999995</v>
      </c>
      <c r="D152">
        <v>4.5253230999999998E-2</v>
      </c>
      <c r="E152">
        <v>-0.41815292999999998</v>
      </c>
      <c r="F152">
        <v>-0.148938135</v>
      </c>
      <c r="G152">
        <v>-0.86539887859999998</v>
      </c>
      <c r="H152">
        <v>4.144455E-4</v>
      </c>
      <c r="I152">
        <v>-1.1412449999999999E-2</v>
      </c>
      <c r="J152">
        <v>-0.31605141939999998</v>
      </c>
      <c r="K152">
        <v>0.1035064169</v>
      </c>
      <c r="L152">
        <v>0.21863887500000001</v>
      </c>
      <c r="M152">
        <v>-0.39088492600000002</v>
      </c>
      <c r="N152">
        <v>-9.6892977000000002E-3</v>
      </c>
      <c r="O152">
        <v>5.5179557999999997E-2</v>
      </c>
      <c r="P152">
        <v>-0.172195502</v>
      </c>
      <c r="Q152">
        <v>5.2354750999999998E-2</v>
      </c>
      <c r="R152">
        <v>-3.5773155000000001E-2</v>
      </c>
      <c r="S152" s="1">
        <v>9.4848169999999996E-4</v>
      </c>
      <c r="T152" s="1">
        <v>1.175702E-3</v>
      </c>
    </row>
    <row r="153" spans="1:20" x14ac:dyDescent="0.25">
      <c r="A153" t="s">
        <v>171</v>
      </c>
      <c r="B153">
        <v>0.47577682799999998</v>
      </c>
      <c r="C153">
        <v>-1.200601483</v>
      </c>
      <c r="D153">
        <v>1.1080155819999999</v>
      </c>
      <c r="E153">
        <v>-1.785267538</v>
      </c>
      <c r="F153">
        <v>1.0581919630000001</v>
      </c>
      <c r="G153">
        <v>-6.2709432300000006E-2</v>
      </c>
      <c r="H153">
        <v>0.37230863720000001</v>
      </c>
      <c r="I153">
        <v>-0.23658157399999999</v>
      </c>
      <c r="J153">
        <v>0.2310364708</v>
      </c>
      <c r="K153">
        <v>-0.17886261049999999</v>
      </c>
      <c r="L153">
        <v>0.478027021</v>
      </c>
      <c r="M153">
        <v>0.27930137399999999</v>
      </c>
      <c r="N153">
        <v>0.1497117017</v>
      </c>
      <c r="O153">
        <v>0.34060560499999998</v>
      </c>
      <c r="P153">
        <v>-0.63059548399999998</v>
      </c>
      <c r="Q153">
        <v>-0.26149955180000001</v>
      </c>
      <c r="R153">
        <v>0.227697696</v>
      </c>
      <c r="S153" s="1">
        <v>-1.6797489999999999E-3</v>
      </c>
      <c r="T153" s="1">
        <v>-1.0746690000000001E-3</v>
      </c>
    </row>
    <row r="154" spans="1:20" x14ac:dyDescent="0.25">
      <c r="A154" t="s">
        <v>172</v>
      </c>
      <c r="B154">
        <v>1.0427957779999999</v>
      </c>
      <c r="C154">
        <v>4.5049339000000001E-2</v>
      </c>
      <c r="D154">
        <v>-2.0159111730000001</v>
      </c>
      <c r="E154">
        <v>-0.11589184299999999</v>
      </c>
      <c r="F154">
        <v>0.85154935600000004</v>
      </c>
      <c r="G154">
        <v>-1.0727743693</v>
      </c>
      <c r="H154">
        <v>-0.2142818567</v>
      </c>
      <c r="I154">
        <v>-0.81915079899999999</v>
      </c>
      <c r="J154">
        <v>0.239580231</v>
      </c>
      <c r="K154">
        <v>0.17683160819999999</v>
      </c>
      <c r="L154">
        <v>0.24790472</v>
      </c>
      <c r="M154">
        <v>-0.35201055799999997</v>
      </c>
      <c r="N154">
        <v>9.61854189E-2</v>
      </c>
      <c r="O154">
        <v>-0.30123558</v>
      </c>
      <c r="P154">
        <v>0.137320947</v>
      </c>
      <c r="Q154">
        <v>-0.1569373228</v>
      </c>
      <c r="R154">
        <v>-8.4440912000000007E-2</v>
      </c>
      <c r="S154" s="1">
        <v>-4.8956019999999995E-4</v>
      </c>
      <c r="T154" s="1">
        <v>-4.8027490000000003E-3</v>
      </c>
    </row>
    <row r="155" spans="1:20" x14ac:dyDescent="0.25">
      <c r="A155" t="s">
        <v>173</v>
      </c>
      <c r="B155">
        <v>5.2258484000000001E-2</v>
      </c>
      <c r="C155">
        <v>-0.31502562299999998</v>
      </c>
      <c r="D155">
        <v>1.247303641</v>
      </c>
      <c r="E155">
        <v>-0.31556269399999998</v>
      </c>
      <c r="F155">
        <v>1.5226751599999999</v>
      </c>
      <c r="G155">
        <v>-1.3291636403</v>
      </c>
      <c r="H155">
        <v>-0.1967165142</v>
      </c>
      <c r="I155">
        <v>-0.195289607</v>
      </c>
      <c r="J155">
        <v>0.25889728299999998</v>
      </c>
      <c r="K155">
        <v>-0.59004019699999999</v>
      </c>
      <c r="L155">
        <v>0.16179534700000001</v>
      </c>
      <c r="M155">
        <v>0.71195234600000001</v>
      </c>
      <c r="N155">
        <v>-1.84186943E-2</v>
      </c>
      <c r="O155">
        <v>0.11057491799999999</v>
      </c>
      <c r="P155">
        <v>-0.92687789700000001</v>
      </c>
      <c r="Q155">
        <v>-0.1099443463</v>
      </c>
      <c r="R155">
        <v>0.14685833400000001</v>
      </c>
      <c r="S155" s="1">
        <v>-1.089067E-3</v>
      </c>
      <c r="T155" s="1">
        <v>1.4646570000000001E-3</v>
      </c>
    </row>
    <row r="156" spans="1:20" x14ac:dyDescent="0.25">
      <c r="A156" t="s">
        <v>174</v>
      </c>
      <c r="B156">
        <v>1.325149736</v>
      </c>
      <c r="C156">
        <v>-1.196329599</v>
      </c>
      <c r="D156">
        <v>-0.13110132999999999</v>
      </c>
      <c r="E156">
        <v>-0.74558932600000005</v>
      </c>
      <c r="F156">
        <v>1.901600983</v>
      </c>
      <c r="G156">
        <v>-0.80560698789999996</v>
      </c>
      <c r="H156">
        <v>0.121663059</v>
      </c>
      <c r="I156">
        <v>-0.68687883699999996</v>
      </c>
      <c r="J156">
        <v>0.387385761</v>
      </c>
      <c r="K156">
        <v>-7.4420626000000004E-3</v>
      </c>
      <c r="L156">
        <v>0.23750120299999999</v>
      </c>
      <c r="M156">
        <v>-0.114180025</v>
      </c>
      <c r="N156">
        <v>0.18356548689999999</v>
      </c>
      <c r="O156">
        <v>0.22204317300000001</v>
      </c>
      <c r="P156">
        <v>7.6009958000000002E-2</v>
      </c>
      <c r="Q156">
        <v>-0.12412040639999999</v>
      </c>
      <c r="R156">
        <v>9.9679939999999995E-2</v>
      </c>
      <c r="S156" s="1">
        <v>1.9466679999999999E-3</v>
      </c>
      <c r="T156" s="1">
        <v>-1.249472E-3</v>
      </c>
    </row>
    <row r="157" spans="1:20" x14ac:dyDescent="0.25">
      <c r="A157" t="s">
        <v>175</v>
      </c>
      <c r="B157">
        <v>0.90844982500000004</v>
      </c>
      <c r="C157">
        <v>0.497481073</v>
      </c>
      <c r="D157">
        <v>-1.2685263360000001</v>
      </c>
      <c r="E157">
        <v>-0.494268017</v>
      </c>
      <c r="F157">
        <v>-3.6582571000000001E-2</v>
      </c>
      <c r="G157">
        <v>-1.2215854534999999</v>
      </c>
      <c r="H157">
        <v>-0.74480209519999996</v>
      </c>
      <c r="I157">
        <v>-9.4310842000000006E-2</v>
      </c>
      <c r="J157">
        <v>9.0544637900000002E-2</v>
      </c>
      <c r="K157">
        <v>-0.53431308109999998</v>
      </c>
      <c r="L157">
        <v>0.24652911499999999</v>
      </c>
      <c r="M157">
        <v>-0.30346288799999999</v>
      </c>
      <c r="N157">
        <v>-0.18824161079999999</v>
      </c>
      <c r="O157">
        <v>-7.7859024999999998E-2</v>
      </c>
      <c r="P157">
        <v>-0.196353267</v>
      </c>
      <c r="Q157">
        <v>-0.10685513670000001</v>
      </c>
      <c r="R157">
        <v>-7.5749687999999996E-2</v>
      </c>
      <c r="S157" s="1">
        <v>-2.70215E-3</v>
      </c>
      <c r="T157" s="1">
        <v>-7.7565329999999995E-4</v>
      </c>
    </row>
    <row r="158" spans="1:20" x14ac:dyDescent="0.25">
      <c r="A158" t="s">
        <v>176</v>
      </c>
      <c r="B158">
        <v>0.94399129000000004</v>
      </c>
      <c r="C158">
        <v>0.36977779500000002</v>
      </c>
      <c r="D158">
        <v>-1.0237632759999999</v>
      </c>
      <c r="E158">
        <v>-0.66535466200000004</v>
      </c>
      <c r="F158">
        <v>-6.0665755000000002E-2</v>
      </c>
      <c r="G158">
        <v>-1.3511613641</v>
      </c>
      <c r="H158">
        <v>-0.62322459529999996</v>
      </c>
      <c r="I158">
        <v>-5.5998836000000003E-2</v>
      </c>
      <c r="J158">
        <v>6.9717928600000006E-2</v>
      </c>
      <c r="K158">
        <v>-0.53890560389999997</v>
      </c>
      <c r="L158">
        <v>0.21652666300000001</v>
      </c>
      <c r="M158">
        <v>-0.314979389</v>
      </c>
      <c r="N158">
        <v>-0.20518857099999999</v>
      </c>
      <c r="O158">
        <v>-7.4533574000000005E-2</v>
      </c>
      <c r="P158">
        <v>-0.26400661399999997</v>
      </c>
      <c r="Q158">
        <v>-9.9751965999999997E-2</v>
      </c>
      <c r="R158">
        <v>-5.3013194E-2</v>
      </c>
      <c r="S158" s="1">
        <v>-2.6056130000000001E-3</v>
      </c>
      <c r="T158" s="1">
        <v>-7.5686850000000001E-4</v>
      </c>
    </row>
    <row r="159" spans="1:20" x14ac:dyDescent="0.25">
      <c r="A159" t="s">
        <v>177</v>
      </c>
      <c r="B159">
        <v>0.127075037</v>
      </c>
      <c r="C159">
        <v>1.061733609</v>
      </c>
      <c r="D159">
        <v>-1.0440088199999999</v>
      </c>
      <c r="E159">
        <v>0.44877236599999998</v>
      </c>
      <c r="F159">
        <v>3.4727395000000001E-2</v>
      </c>
      <c r="G159">
        <v>-2.3168239598999998</v>
      </c>
      <c r="H159">
        <v>-0.39392064510000002</v>
      </c>
      <c r="I159">
        <v>-0.32078495400000001</v>
      </c>
      <c r="J159">
        <v>-0.15718193289999999</v>
      </c>
      <c r="K159">
        <v>-0.69480110350000002</v>
      </c>
      <c r="L159">
        <v>-0.29278607899999998</v>
      </c>
      <c r="M159">
        <v>1.3962054999999999E-2</v>
      </c>
      <c r="N159">
        <v>-0.25533373590000003</v>
      </c>
      <c r="O159">
        <v>-0.201046896</v>
      </c>
      <c r="P159">
        <v>0.42687554100000002</v>
      </c>
      <c r="Q159">
        <v>0.24462658770000001</v>
      </c>
      <c r="R159">
        <v>-0.40772690700000003</v>
      </c>
      <c r="S159" s="1">
        <v>1.114472E-3</v>
      </c>
      <c r="T159" s="1">
        <v>-1.4813999999999999E-3</v>
      </c>
    </row>
    <row r="160" spans="1:20" x14ac:dyDescent="0.25">
      <c r="A160" t="s">
        <v>178</v>
      </c>
      <c r="B160">
        <v>1.397814332</v>
      </c>
      <c r="C160">
        <v>-0.76004229999999995</v>
      </c>
      <c r="D160">
        <v>0.678196943</v>
      </c>
      <c r="E160">
        <v>-1.1418423310000001</v>
      </c>
      <c r="F160">
        <v>6.2929019000000003E-2</v>
      </c>
      <c r="G160">
        <v>-0.45543295540000001</v>
      </c>
      <c r="H160">
        <v>-0.6505983139</v>
      </c>
      <c r="I160">
        <v>5.8624408000000003E-2</v>
      </c>
      <c r="J160">
        <v>0.20268650690000001</v>
      </c>
      <c r="K160">
        <v>-0.56765892360000003</v>
      </c>
      <c r="L160">
        <v>0.349335805</v>
      </c>
      <c r="M160">
        <v>-0.27385680600000001</v>
      </c>
      <c r="N160">
        <v>-3.7261771300000003E-2</v>
      </c>
      <c r="O160">
        <v>0.24696474700000001</v>
      </c>
      <c r="P160">
        <v>-0.37732484799999999</v>
      </c>
      <c r="Q160">
        <v>-0.1651814147</v>
      </c>
      <c r="R160">
        <v>6.7465027999999996E-2</v>
      </c>
      <c r="S160" s="1">
        <v>3.378446E-4</v>
      </c>
      <c r="T160" s="1">
        <v>1.7416370000000001E-3</v>
      </c>
    </row>
    <row r="161" spans="1:20" x14ac:dyDescent="0.25">
      <c r="A161" t="s">
        <v>179</v>
      </c>
      <c r="B161">
        <v>1.405086292</v>
      </c>
      <c r="C161">
        <v>-0.88637950300000001</v>
      </c>
      <c r="D161">
        <v>0.94195412700000003</v>
      </c>
      <c r="E161">
        <v>-1.3223605359999999</v>
      </c>
      <c r="F161">
        <v>4.1953540999999997E-2</v>
      </c>
      <c r="G161">
        <v>-0.57847782140000004</v>
      </c>
      <c r="H161">
        <v>-0.53299760669999996</v>
      </c>
      <c r="I161">
        <v>9.2868112000000003E-2</v>
      </c>
      <c r="J161">
        <v>0.18925531500000001</v>
      </c>
      <c r="K161">
        <v>-0.56440104459999996</v>
      </c>
      <c r="L161">
        <v>0.35575354399999998</v>
      </c>
      <c r="M161">
        <v>-0.25795364900000001</v>
      </c>
      <c r="N161">
        <v>-5.8824149999999999E-2</v>
      </c>
      <c r="O161">
        <v>0.26709950900000001</v>
      </c>
      <c r="P161">
        <v>-0.50510534799999995</v>
      </c>
      <c r="Q161">
        <v>-0.1787419012</v>
      </c>
      <c r="R161">
        <v>0.113088674</v>
      </c>
      <c r="S161" s="1">
        <v>5.9588239999999997E-4</v>
      </c>
      <c r="T161" s="1">
        <v>1.8316490000000001E-3</v>
      </c>
    </row>
    <row r="162" spans="1:20" x14ac:dyDescent="0.25">
      <c r="A162" t="s">
        <v>180</v>
      </c>
      <c r="B162">
        <v>1.1254125619999999</v>
      </c>
      <c r="C162">
        <v>-0.38775420300000002</v>
      </c>
      <c r="D162">
        <v>-0.107618881</v>
      </c>
      <c r="E162">
        <v>-0.64923768199999998</v>
      </c>
      <c r="F162">
        <v>0.45857062900000001</v>
      </c>
      <c r="G162">
        <v>-1.0104255894</v>
      </c>
      <c r="H162">
        <v>-0.25093422529999998</v>
      </c>
      <c r="I162">
        <v>-0.20599419499999999</v>
      </c>
      <c r="J162">
        <v>7.1113424800000005E-2</v>
      </c>
      <c r="K162">
        <v>-0.29501761189999998</v>
      </c>
      <c r="L162">
        <v>0.218758118</v>
      </c>
      <c r="M162">
        <v>-0.13063486299999999</v>
      </c>
      <c r="N162">
        <v>-3.4050137799999998E-2</v>
      </c>
      <c r="O162">
        <v>5.8467715000000003E-2</v>
      </c>
      <c r="P162">
        <v>-0.237274542</v>
      </c>
      <c r="Q162">
        <v>-8.0291456499999997E-2</v>
      </c>
      <c r="R162">
        <v>1.4956489999999999E-3</v>
      </c>
      <c r="S162" s="1">
        <v>-4.1935490000000002E-4</v>
      </c>
      <c r="T162" s="1">
        <v>4.4458839999999998E-3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6"/>
  <sheetViews>
    <sheetView tabSelected="1" topLeftCell="N15" zoomScale="55" zoomScaleNormal="55" workbookViewId="0">
      <selection activeCell="F39" sqref="F39"/>
    </sheetView>
  </sheetViews>
  <sheetFormatPr defaultColWidth="14.85546875" defaultRowHeight="15" x14ac:dyDescent="0.25"/>
  <cols>
    <col min="1" max="1" width="14.7109375" customWidth="1"/>
    <col min="2" max="3" width="12.7109375" style="28" bestFit="1" customWidth="1"/>
    <col min="4" max="4" width="14.85546875" style="28"/>
    <col min="5" max="5" width="26.5703125" style="20" customWidth="1"/>
    <col min="6" max="6" width="7.28515625" style="20" customWidth="1"/>
    <col min="7" max="7" width="7.5703125" customWidth="1"/>
    <col min="8" max="8" width="8.140625" customWidth="1"/>
    <col min="9" max="9" width="28.7109375" customWidth="1"/>
    <col min="10" max="10" width="10.28515625" customWidth="1"/>
    <col min="11" max="11" width="8.140625" customWidth="1"/>
    <col min="12" max="12" width="7.28515625" customWidth="1"/>
    <col min="13" max="13" width="8.140625" customWidth="1"/>
    <col min="14" max="14" width="7.28515625" customWidth="1"/>
    <col min="15" max="15" width="7.85546875" customWidth="1"/>
    <col min="16" max="16" width="9.7109375" customWidth="1"/>
    <col min="17" max="17" width="11.140625" customWidth="1"/>
    <col min="18" max="24" width="14.85546875" customWidth="1"/>
    <col min="25" max="25" width="23.28515625" customWidth="1"/>
    <col min="257" max="257" width="14.7109375" customWidth="1"/>
    <col min="258" max="259" width="12.7109375" bestFit="1" customWidth="1"/>
    <col min="261" max="261" width="26.5703125" customWidth="1"/>
    <col min="262" max="262" width="7.28515625" customWidth="1"/>
    <col min="263" max="263" width="7.5703125" customWidth="1"/>
    <col min="264" max="264" width="8.140625" customWidth="1"/>
    <col min="265" max="265" width="28.7109375" customWidth="1"/>
    <col min="266" max="266" width="10.28515625" customWidth="1"/>
    <col min="267" max="267" width="8.140625" customWidth="1"/>
    <col min="268" max="268" width="7.28515625" customWidth="1"/>
    <col min="269" max="269" width="8.140625" customWidth="1"/>
    <col min="270" max="270" width="7.28515625" customWidth="1"/>
    <col min="271" max="271" width="7.85546875" customWidth="1"/>
    <col min="272" max="272" width="9.7109375" customWidth="1"/>
    <col min="273" max="273" width="11.140625" customWidth="1"/>
    <col min="274" max="280" width="14.85546875" customWidth="1"/>
    <col min="281" max="281" width="23.28515625" customWidth="1"/>
    <col min="513" max="513" width="14.7109375" customWidth="1"/>
    <col min="514" max="515" width="12.7109375" bestFit="1" customWidth="1"/>
    <col min="517" max="517" width="26.5703125" customWidth="1"/>
    <col min="518" max="518" width="7.28515625" customWidth="1"/>
    <col min="519" max="519" width="7.5703125" customWidth="1"/>
    <col min="520" max="520" width="8.140625" customWidth="1"/>
    <col min="521" max="521" width="28.7109375" customWidth="1"/>
    <col min="522" max="522" width="10.28515625" customWidth="1"/>
    <col min="523" max="523" width="8.140625" customWidth="1"/>
    <col min="524" max="524" width="7.28515625" customWidth="1"/>
    <col min="525" max="525" width="8.140625" customWidth="1"/>
    <col min="526" max="526" width="7.28515625" customWidth="1"/>
    <col min="527" max="527" width="7.85546875" customWidth="1"/>
    <col min="528" max="528" width="9.7109375" customWidth="1"/>
    <col min="529" max="529" width="11.140625" customWidth="1"/>
    <col min="530" max="536" width="14.85546875" customWidth="1"/>
    <col min="537" max="537" width="23.28515625" customWidth="1"/>
    <col min="769" max="769" width="14.7109375" customWidth="1"/>
    <col min="770" max="771" width="12.7109375" bestFit="1" customWidth="1"/>
    <col min="773" max="773" width="26.5703125" customWidth="1"/>
    <col min="774" max="774" width="7.28515625" customWidth="1"/>
    <col min="775" max="775" width="7.5703125" customWidth="1"/>
    <col min="776" max="776" width="8.140625" customWidth="1"/>
    <col min="777" max="777" width="28.7109375" customWidth="1"/>
    <col min="778" max="778" width="10.28515625" customWidth="1"/>
    <col min="779" max="779" width="8.140625" customWidth="1"/>
    <col min="780" max="780" width="7.28515625" customWidth="1"/>
    <col min="781" max="781" width="8.140625" customWidth="1"/>
    <col min="782" max="782" width="7.28515625" customWidth="1"/>
    <col min="783" max="783" width="7.85546875" customWidth="1"/>
    <col min="784" max="784" width="9.7109375" customWidth="1"/>
    <col min="785" max="785" width="11.140625" customWidth="1"/>
    <col min="786" max="792" width="14.85546875" customWidth="1"/>
    <col min="793" max="793" width="23.28515625" customWidth="1"/>
    <col min="1025" max="1025" width="14.7109375" customWidth="1"/>
    <col min="1026" max="1027" width="12.7109375" bestFit="1" customWidth="1"/>
    <col min="1029" max="1029" width="26.5703125" customWidth="1"/>
    <col min="1030" max="1030" width="7.28515625" customWidth="1"/>
    <col min="1031" max="1031" width="7.5703125" customWidth="1"/>
    <col min="1032" max="1032" width="8.140625" customWidth="1"/>
    <col min="1033" max="1033" width="28.7109375" customWidth="1"/>
    <col min="1034" max="1034" width="10.28515625" customWidth="1"/>
    <col min="1035" max="1035" width="8.140625" customWidth="1"/>
    <col min="1036" max="1036" width="7.28515625" customWidth="1"/>
    <col min="1037" max="1037" width="8.140625" customWidth="1"/>
    <col min="1038" max="1038" width="7.28515625" customWidth="1"/>
    <col min="1039" max="1039" width="7.85546875" customWidth="1"/>
    <col min="1040" max="1040" width="9.7109375" customWidth="1"/>
    <col min="1041" max="1041" width="11.140625" customWidth="1"/>
    <col min="1042" max="1048" width="14.85546875" customWidth="1"/>
    <col min="1049" max="1049" width="23.28515625" customWidth="1"/>
    <col min="1281" max="1281" width="14.7109375" customWidth="1"/>
    <col min="1282" max="1283" width="12.7109375" bestFit="1" customWidth="1"/>
    <col min="1285" max="1285" width="26.5703125" customWidth="1"/>
    <col min="1286" max="1286" width="7.28515625" customWidth="1"/>
    <col min="1287" max="1287" width="7.5703125" customWidth="1"/>
    <col min="1288" max="1288" width="8.140625" customWidth="1"/>
    <col min="1289" max="1289" width="28.7109375" customWidth="1"/>
    <col min="1290" max="1290" width="10.28515625" customWidth="1"/>
    <col min="1291" max="1291" width="8.140625" customWidth="1"/>
    <col min="1292" max="1292" width="7.28515625" customWidth="1"/>
    <col min="1293" max="1293" width="8.140625" customWidth="1"/>
    <col min="1294" max="1294" width="7.28515625" customWidth="1"/>
    <col min="1295" max="1295" width="7.85546875" customWidth="1"/>
    <col min="1296" max="1296" width="9.7109375" customWidth="1"/>
    <col min="1297" max="1297" width="11.140625" customWidth="1"/>
    <col min="1298" max="1304" width="14.85546875" customWidth="1"/>
    <col min="1305" max="1305" width="23.28515625" customWidth="1"/>
    <col min="1537" max="1537" width="14.7109375" customWidth="1"/>
    <col min="1538" max="1539" width="12.7109375" bestFit="1" customWidth="1"/>
    <col min="1541" max="1541" width="26.5703125" customWidth="1"/>
    <col min="1542" max="1542" width="7.28515625" customWidth="1"/>
    <col min="1543" max="1543" width="7.5703125" customWidth="1"/>
    <col min="1544" max="1544" width="8.140625" customWidth="1"/>
    <col min="1545" max="1545" width="28.7109375" customWidth="1"/>
    <col min="1546" max="1546" width="10.28515625" customWidth="1"/>
    <col min="1547" max="1547" width="8.140625" customWidth="1"/>
    <col min="1548" max="1548" width="7.28515625" customWidth="1"/>
    <col min="1549" max="1549" width="8.140625" customWidth="1"/>
    <col min="1550" max="1550" width="7.28515625" customWidth="1"/>
    <col min="1551" max="1551" width="7.85546875" customWidth="1"/>
    <col min="1552" max="1552" width="9.7109375" customWidth="1"/>
    <col min="1553" max="1553" width="11.140625" customWidth="1"/>
    <col min="1554" max="1560" width="14.85546875" customWidth="1"/>
    <col min="1561" max="1561" width="23.28515625" customWidth="1"/>
    <col min="1793" max="1793" width="14.7109375" customWidth="1"/>
    <col min="1794" max="1795" width="12.7109375" bestFit="1" customWidth="1"/>
    <col min="1797" max="1797" width="26.5703125" customWidth="1"/>
    <col min="1798" max="1798" width="7.28515625" customWidth="1"/>
    <col min="1799" max="1799" width="7.5703125" customWidth="1"/>
    <col min="1800" max="1800" width="8.140625" customWidth="1"/>
    <col min="1801" max="1801" width="28.7109375" customWidth="1"/>
    <col min="1802" max="1802" width="10.28515625" customWidth="1"/>
    <col min="1803" max="1803" width="8.140625" customWidth="1"/>
    <col min="1804" max="1804" width="7.28515625" customWidth="1"/>
    <col min="1805" max="1805" width="8.140625" customWidth="1"/>
    <col min="1806" max="1806" width="7.28515625" customWidth="1"/>
    <col min="1807" max="1807" width="7.85546875" customWidth="1"/>
    <col min="1808" max="1808" width="9.7109375" customWidth="1"/>
    <col min="1809" max="1809" width="11.140625" customWidth="1"/>
    <col min="1810" max="1816" width="14.85546875" customWidth="1"/>
    <col min="1817" max="1817" width="23.28515625" customWidth="1"/>
    <col min="2049" max="2049" width="14.7109375" customWidth="1"/>
    <col min="2050" max="2051" width="12.7109375" bestFit="1" customWidth="1"/>
    <col min="2053" max="2053" width="26.5703125" customWidth="1"/>
    <col min="2054" max="2054" width="7.28515625" customWidth="1"/>
    <col min="2055" max="2055" width="7.5703125" customWidth="1"/>
    <col min="2056" max="2056" width="8.140625" customWidth="1"/>
    <col min="2057" max="2057" width="28.7109375" customWidth="1"/>
    <col min="2058" max="2058" width="10.28515625" customWidth="1"/>
    <col min="2059" max="2059" width="8.140625" customWidth="1"/>
    <col min="2060" max="2060" width="7.28515625" customWidth="1"/>
    <col min="2061" max="2061" width="8.140625" customWidth="1"/>
    <col min="2062" max="2062" width="7.28515625" customWidth="1"/>
    <col min="2063" max="2063" width="7.85546875" customWidth="1"/>
    <col min="2064" max="2064" width="9.7109375" customWidth="1"/>
    <col min="2065" max="2065" width="11.140625" customWidth="1"/>
    <col min="2066" max="2072" width="14.85546875" customWidth="1"/>
    <col min="2073" max="2073" width="23.28515625" customWidth="1"/>
    <col min="2305" max="2305" width="14.7109375" customWidth="1"/>
    <col min="2306" max="2307" width="12.7109375" bestFit="1" customWidth="1"/>
    <col min="2309" max="2309" width="26.5703125" customWidth="1"/>
    <col min="2310" max="2310" width="7.28515625" customWidth="1"/>
    <col min="2311" max="2311" width="7.5703125" customWidth="1"/>
    <col min="2312" max="2312" width="8.140625" customWidth="1"/>
    <col min="2313" max="2313" width="28.7109375" customWidth="1"/>
    <col min="2314" max="2314" width="10.28515625" customWidth="1"/>
    <col min="2315" max="2315" width="8.140625" customWidth="1"/>
    <col min="2316" max="2316" width="7.28515625" customWidth="1"/>
    <col min="2317" max="2317" width="8.140625" customWidth="1"/>
    <col min="2318" max="2318" width="7.28515625" customWidth="1"/>
    <col min="2319" max="2319" width="7.85546875" customWidth="1"/>
    <col min="2320" max="2320" width="9.7109375" customWidth="1"/>
    <col min="2321" max="2321" width="11.140625" customWidth="1"/>
    <col min="2322" max="2328" width="14.85546875" customWidth="1"/>
    <col min="2329" max="2329" width="23.28515625" customWidth="1"/>
    <col min="2561" max="2561" width="14.7109375" customWidth="1"/>
    <col min="2562" max="2563" width="12.7109375" bestFit="1" customWidth="1"/>
    <col min="2565" max="2565" width="26.5703125" customWidth="1"/>
    <col min="2566" max="2566" width="7.28515625" customWidth="1"/>
    <col min="2567" max="2567" width="7.5703125" customWidth="1"/>
    <col min="2568" max="2568" width="8.140625" customWidth="1"/>
    <col min="2569" max="2569" width="28.7109375" customWidth="1"/>
    <col min="2570" max="2570" width="10.28515625" customWidth="1"/>
    <col min="2571" max="2571" width="8.140625" customWidth="1"/>
    <col min="2572" max="2572" width="7.28515625" customWidth="1"/>
    <col min="2573" max="2573" width="8.140625" customWidth="1"/>
    <col min="2574" max="2574" width="7.28515625" customWidth="1"/>
    <col min="2575" max="2575" width="7.85546875" customWidth="1"/>
    <col min="2576" max="2576" width="9.7109375" customWidth="1"/>
    <col min="2577" max="2577" width="11.140625" customWidth="1"/>
    <col min="2578" max="2584" width="14.85546875" customWidth="1"/>
    <col min="2585" max="2585" width="23.28515625" customWidth="1"/>
    <col min="2817" max="2817" width="14.7109375" customWidth="1"/>
    <col min="2818" max="2819" width="12.7109375" bestFit="1" customWidth="1"/>
    <col min="2821" max="2821" width="26.5703125" customWidth="1"/>
    <col min="2822" max="2822" width="7.28515625" customWidth="1"/>
    <col min="2823" max="2823" width="7.5703125" customWidth="1"/>
    <col min="2824" max="2824" width="8.140625" customWidth="1"/>
    <col min="2825" max="2825" width="28.7109375" customWidth="1"/>
    <col min="2826" max="2826" width="10.28515625" customWidth="1"/>
    <col min="2827" max="2827" width="8.140625" customWidth="1"/>
    <col min="2828" max="2828" width="7.28515625" customWidth="1"/>
    <col min="2829" max="2829" width="8.140625" customWidth="1"/>
    <col min="2830" max="2830" width="7.28515625" customWidth="1"/>
    <col min="2831" max="2831" width="7.85546875" customWidth="1"/>
    <col min="2832" max="2832" width="9.7109375" customWidth="1"/>
    <col min="2833" max="2833" width="11.140625" customWidth="1"/>
    <col min="2834" max="2840" width="14.85546875" customWidth="1"/>
    <col min="2841" max="2841" width="23.28515625" customWidth="1"/>
    <col min="3073" max="3073" width="14.7109375" customWidth="1"/>
    <col min="3074" max="3075" width="12.7109375" bestFit="1" customWidth="1"/>
    <col min="3077" max="3077" width="26.5703125" customWidth="1"/>
    <col min="3078" max="3078" width="7.28515625" customWidth="1"/>
    <col min="3079" max="3079" width="7.5703125" customWidth="1"/>
    <col min="3080" max="3080" width="8.140625" customWidth="1"/>
    <col min="3081" max="3081" width="28.7109375" customWidth="1"/>
    <col min="3082" max="3082" width="10.28515625" customWidth="1"/>
    <col min="3083" max="3083" width="8.140625" customWidth="1"/>
    <col min="3084" max="3084" width="7.28515625" customWidth="1"/>
    <col min="3085" max="3085" width="8.140625" customWidth="1"/>
    <col min="3086" max="3086" width="7.28515625" customWidth="1"/>
    <col min="3087" max="3087" width="7.85546875" customWidth="1"/>
    <col min="3088" max="3088" width="9.7109375" customWidth="1"/>
    <col min="3089" max="3089" width="11.140625" customWidth="1"/>
    <col min="3090" max="3096" width="14.85546875" customWidth="1"/>
    <col min="3097" max="3097" width="23.28515625" customWidth="1"/>
    <col min="3329" max="3329" width="14.7109375" customWidth="1"/>
    <col min="3330" max="3331" width="12.7109375" bestFit="1" customWidth="1"/>
    <col min="3333" max="3333" width="26.5703125" customWidth="1"/>
    <col min="3334" max="3334" width="7.28515625" customWidth="1"/>
    <col min="3335" max="3335" width="7.5703125" customWidth="1"/>
    <col min="3336" max="3336" width="8.140625" customWidth="1"/>
    <col min="3337" max="3337" width="28.7109375" customWidth="1"/>
    <col min="3338" max="3338" width="10.28515625" customWidth="1"/>
    <col min="3339" max="3339" width="8.140625" customWidth="1"/>
    <col min="3340" max="3340" width="7.28515625" customWidth="1"/>
    <col min="3341" max="3341" width="8.140625" customWidth="1"/>
    <col min="3342" max="3342" width="7.28515625" customWidth="1"/>
    <col min="3343" max="3343" width="7.85546875" customWidth="1"/>
    <col min="3344" max="3344" width="9.7109375" customWidth="1"/>
    <col min="3345" max="3345" width="11.140625" customWidth="1"/>
    <col min="3346" max="3352" width="14.85546875" customWidth="1"/>
    <col min="3353" max="3353" width="23.28515625" customWidth="1"/>
    <col min="3585" max="3585" width="14.7109375" customWidth="1"/>
    <col min="3586" max="3587" width="12.7109375" bestFit="1" customWidth="1"/>
    <col min="3589" max="3589" width="26.5703125" customWidth="1"/>
    <col min="3590" max="3590" width="7.28515625" customWidth="1"/>
    <col min="3591" max="3591" width="7.5703125" customWidth="1"/>
    <col min="3592" max="3592" width="8.140625" customWidth="1"/>
    <col min="3593" max="3593" width="28.7109375" customWidth="1"/>
    <col min="3594" max="3594" width="10.28515625" customWidth="1"/>
    <col min="3595" max="3595" width="8.140625" customWidth="1"/>
    <col min="3596" max="3596" width="7.28515625" customWidth="1"/>
    <col min="3597" max="3597" width="8.140625" customWidth="1"/>
    <col min="3598" max="3598" width="7.28515625" customWidth="1"/>
    <col min="3599" max="3599" width="7.85546875" customWidth="1"/>
    <col min="3600" max="3600" width="9.7109375" customWidth="1"/>
    <col min="3601" max="3601" width="11.140625" customWidth="1"/>
    <col min="3602" max="3608" width="14.85546875" customWidth="1"/>
    <col min="3609" max="3609" width="23.28515625" customWidth="1"/>
    <col min="3841" max="3841" width="14.7109375" customWidth="1"/>
    <col min="3842" max="3843" width="12.7109375" bestFit="1" customWidth="1"/>
    <col min="3845" max="3845" width="26.5703125" customWidth="1"/>
    <col min="3846" max="3846" width="7.28515625" customWidth="1"/>
    <col min="3847" max="3847" width="7.5703125" customWidth="1"/>
    <col min="3848" max="3848" width="8.140625" customWidth="1"/>
    <col min="3849" max="3849" width="28.7109375" customWidth="1"/>
    <col min="3850" max="3850" width="10.28515625" customWidth="1"/>
    <col min="3851" max="3851" width="8.140625" customWidth="1"/>
    <col min="3852" max="3852" width="7.28515625" customWidth="1"/>
    <col min="3853" max="3853" width="8.140625" customWidth="1"/>
    <col min="3854" max="3854" width="7.28515625" customWidth="1"/>
    <col min="3855" max="3855" width="7.85546875" customWidth="1"/>
    <col min="3856" max="3856" width="9.7109375" customWidth="1"/>
    <col min="3857" max="3857" width="11.140625" customWidth="1"/>
    <col min="3858" max="3864" width="14.85546875" customWidth="1"/>
    <col min="3865" max="3865" width="23.28515625" customWidth="1"/>
    <col min="4097" max="4097" width="14.7109375" customWidth="1"/>
    <col min="4098" max="4099" width="12.7109375" bestFit="1" customWidth="1"/>
    <col min="4101" max="4101" width="26.5703125" customWidth="1"/>
    <col min="4102" max="4102" width="7.28515625" customWidth="1"/>
    <col min="4103" max="4103" width="7.5703125" customWidth="1"/>
    <col min="4104" max="4104" width="8.140625" customWidth="1"/>
    <col min="4105" max="4105" width="28.7109375" customWidth="1"/>
    <col min="4106" max="4106" width="10.28515625" customWidth="1"/>
    <col min="4107" max="4107" width="8.140625" customWidth="1"/>
    <col min="4108" max="4108" width="7.28515625" customWidth="1"/>
    <col min="4109" max="4109" width="8.140625" customWidth="1"/>
    <col min="4110" max="4110" width="7.28515625" customWidth="1"/>
    <col min="4111" max="4111" width="7.85546875" customWidth="1"/>
    <col min="4112" max="4112" width="9.7109375" customWidth="1"/>
    <col min="4113" max="4113" width="11.140625" customWidth="1"/>
    <col min="4114" max="4120" width="14.85546875" customWidth="1"/>
    <col min="4121" max="4121" width="23.28515625" customWidth="1"/>
    <col min="4353" max="4353" width="14.7109375" customWidth="1"/>
    <col min="4354" max="4355" width="12.7109375" bestFit="1" customWidth="1"/>
    <col min="4357" max="4357" width="26.5703125" customWidth="1"/>
    <col min="4358" max="4358" width="7.28515625" customWidth="1"/>
    <col min="4359" max="4359" width="7.5703125" customWidth="1"/>
    <col min="4360" max="4360" width="8.140625" customWidth="1"/>
    <col min="4361" max="4361" width="28.7109375" customWidth="1"/>
    <col min="4362" max="4362" width="10.28515625" customWidth="1"/>
    <col min="4363" max="4363" width="8.140625" customWidth="1"/>
    <col min="4364" max="4364" width="7.28515625" customWidth="1"/>
    <col min="4365" max="4365" width="8.140625" customWidth="1"/>
    <col min="4366" max="4366" width="7.28515625" customWidth="1"/>
    <col min="4367" max="4367" width="7.85546875" customWidth="1"/>
    <col min="4368" max="4368" width="9.7109375" customWidth="1"/>
    <col min="4369" max="4369" width="11.140625" customWidth="1"/>
    <col min="4370" max="4376" width="14.85546875" customWidth="1"/>
    <col min="4377" max="4377" width="23.28515625" customWidth="1"/>
    <col min="4609" max="4609" width="14.7109375" customWidth="1"/>
    <col min="4610" max="4611" width="12.7109375" bestFit="1" customWidth="1"/>
    <col min="4613" max="4613" width="26.5703125" customWidth="1"/>
    <col min="4614" max="4614" width="7.28515625" customWidth="1"/>
    <col min="4615" max="4615" width="7.5703125" customWidth="1"/>
    <col min="4616" max="4616" width="8.140625" customWidth="1"/>
    <col min="4617" max="4617" width="28.7109375" customWidth="1"/>
    <col min="4618" max="4618" width="10.28515625" customWidth="1"/>
    <col min="4619" max="4619" width="8.140625" customWidth="1"/>
    <col min="4620" max="4620" width="7.28515625" customWidth="1"/>
    <col min="4621" max="4621" width="8.140625" customWidth="1"/>
    <col min="4622" max="4622" width="7.28515625" customWidth="1"/>
    <col min="4623" max="4623" width="7.85546875" customWidth="1"/>
    <col min="4624" max="4624" width="9.7109375" customWidth="1"/>
    <col min="4625" max="4625" width="11.140625" customWidth="1"/>
    <col min="4626" max="4632" width="14.85546875" customWidth="1"/>
    <col min="4633" max="4633" width="23.28515625" customWidth="1"/>
    <col min="4865" max="4865" width="14.7109375" customWidth="1"/>
    <col min="4866" max="4867" width="12.7109375" bestFit="1" customWidth="1"/>
    <col min="4869" max="4869" width="26.5703125" customWidth="1"/>
    <col min="4870" max="4870" width="7.28515625" customWidth="1"/>
    <col min="4871" max="4871" width="7.5703125" customWidth="1"/>
    <col min="4872" max="4872" width="8.140625" customWidth="1"/>
    <col min="4873" max="4873" width="28.7109375" customWidth="1"/>
    <col min="4874" max="4874" width="10.28515625" customWidth="1"/>
    <col min="4875" max="4875" width="8.140625" customWidth="1"/>
    <col min="4876" max="4876" width="7.28515625" customWidth="1"/>
    <col min="4877" max="4877" width="8.140625" customWidth="1"/>
    <col min="4878" max="4878" width="7.28515625" customWidth="1"/>
    <col min="4879" max="4879" width="7.85546875" customWidth="1"/>
    <col min="4880" max="4880" width="9.7109375" customWidth="1"/>
    <col min="4881" max="4881" width="11.140625" customWidth="1"/>
    <col min="4882" max="4888" width="14.85546875" customWidth="1"/>
    <col min="4889" max="4889" width="23.28515625" customWidth="1"/>
    <col min="5121" max="5121" width="14.7109375" customWidth="1"/>
    <col min="5122" max="5123" width="12.7109375" bestFit="1" customWidth="1"/>
    <col min="5125" max="5125" width="26.5703125" customWidth="1"/>
    <col min="5126" max="5126" width="7.28515625" customWidth="1"/>
    <col min="5127" max="5127" width="7.5703125" customWidth="1"/>
    <col min="5128" max="5128" width="8.140625" customWidth="1"/>
    <col min="5129" max="5129" width="28.7109375" customWidth="1"/>
    <col min="5130" max="5130" width="10.28515625" customWidth="1"/>
    <col min="5131" max="5131" width="8.140625" customWidth="1"/>
    <col min="5132" max="5132" width="7.28515625" customWidth="1"/>
    <col min="5133" max="5133" width="8.140625" customWidth="1"/>
    <col min="5134" max="5134" width="7.28515625" customWidth="1"/>
    <col min="5135" max="5135" width="7.85546875" customWidth="1"/>
    <col min="5136" max="5136" width="9.7109375" customWidth="1"/>
    <col min="5137" max="5137" width="11.140625" customWidth="1"/>
    <col min="5138" max="5144" width="14.85546875" customWidth="1"/>
    <col min="5145" max="5145" width="23.28515625" customWidth="1"/>
    <col min="5377" max="5377" width="14.7109375" customWidth="1"/>
    <col min="5378" max="5379" width="12.7109375" bestFit="1" customWidth="1"/>
    <col min="5381" max="5381" width="26.5703125" customWidth="1"/>
    <col min="5382" max="5382" width="7.28515625" customWidth="1"/>
    <col min="5383" max="5383" width="7.5703125" customWidth="1"/>
    <col min="5384" max="5384" width="8.140625" customWidth="1"/>
    <col min="5385" max="5385" width="28.7109375" customWidth="1"/>
    <col min="5386" max="5386" width="10.28515625" customWidth="1"/>
    <col min="5387" max="5387" width="8.140625" customWidth="1"/>
    <col min="5388" max="5388" width="7.28515625" customWidth="1"/>
    <col min="5389" max="5389" width="8.140625" customWidth="1"/>
    <col min="5390" max="5390" width="7.28515625" customWidth="1"/>
    <col min="5391" max="5391" width="7.85546875" customWidth="1"/>
    <col min="5392" max="5392" width="9.7109375" customWidth="1"/>
    <col min="5393" max="5393" width="11.140625" customWidth="1"/>
    <col min="5394" max="5400" width="14.85546875" customWidth="1"/>
    <col min="5401" max="5401" width="23.28515625" customWidth="1"/>
    <col min="5633" max="5633" width="14.7109375" customWidth="1"/>
    <col min="5634" max="5635" width="12.7109375" bestFit="1" customWidth="1"/>
    <col min="5637" max="5637" width="26.5703125" customWidth="1"/>
    <col min="5638" max="5638" width="7.28515625" customWidth="1"/>
    <col min="5639" max="5639" width="7.5703125" customWidth="1"/>
    <col min="5640" max="5640" width="8.140625" customWidth="1"/>
    <col min="5641" max="5641" width="28.7109375" customWidth="1"/>
    <col min="5642" max="5642" width="10.28515625" customWidth="1"/>
    <col min="5643" max="5643" width="8.140625" customWidth="1"/>
    <col min="5644" max="5644" width="7.28515625" customWidth="1"/>
    <col min="5645" max="5645" width="8.140625" customWidth="1"/>
    <col min="5646" max="5646" width="7.28515625" customWidth="1"/>
    <col min="5647" max="5647" width="7.85546875" customWidth="1"/>
    <col min="5648" max="5648" width="9.7109375" customWidth="1"/>
    <col min="5649" max="5649" width="11.140625" customWidth="1"/>
    <col min="5650" max="5656" width="14.85546875" customWidth="1"/>
    <col min="5657" max="5657" width="23.28515625" customWidth="1"/>
    <col min="5889" max="5889" width="14.7109375" customWidth="1"/>
    <col min="5890" max="5891" width="12.7109375" bestFit="1" customWidth="1"/>
    <col min="5893" max="5893" width="26.5703125" customWidth="1"/>
    <col min="5894" max="5894" width="7.28515625" customWidth="1"/>
    <col min="5895" max="5895" width="7.5703125" customWidth="1"/>
    <col min="5896" max="5896" width="8.140625" customWidth="1"/>
    <col min="5897" max="5897" width="28.7109375" customWidth="1"/>
    <col min="5898" max="5898" width="10.28515625" customWidth="1"/>
    <col min="5899" max="5899" width="8.140625" customWidth="1"/>
    <col min="5900" max="5900" width="7.28515625" customWidth="1"/>
    <col min="5901" max="5901" width="8.140625" customWidth="1"/>
    <col min="5902" max="5902" width="7.28515625" customWidth="1"/>
    <col min="5903" max="5903" width="7.85546875" customWidth="1"/>
    <col min="5904" max="5904" width="9.7109375" customWidth="1"/>
    <col min="5905" max="5905" width="11.140625" customWidth="1"/>
    <col min="5906" max="5912" width="14.85546875" customWidth="1"/>
    <col min="5913" max="5913" width="23.28515625" customWidth="1"/>
    <col min="6145" max="6145" width="14.7109375" customWidth="1"/>
    <col min="6146" max="6147" width="12.7109375" bestFit="1" customWidth="1"/>
    <col min="6149" max="6149" width="26.5703125" customWidth="1"/>
    <col min="6150" max="6150" width="7.28515625" customWidth="1"/>
    <col min="6151" max="6151" width="7.5703125" customWidth="1"/>
    <col min="6152" max="6152" width="8.140625" customWidth="1"/>
    <col min="6153" max="6153" width="28.7109375" customWidth="1"/>
    <col min="6154" max="6154" width="10.28515625" customWidth="1"/>
    <col min="6155" max="6155" width="8.140625" customWidth="1"/>
    <col min="6156" max="6156" width="7.28515625" customWidth="1"/>
    <col min="6157" max="6157" width="8.140625" customWidth="1"/>
    <col min="6158" max="6158" width="7.28515625" customWidth="1"/>
    <col min="6159" max="6159" width="7.85546875" customWidth="1"/>
    <col min="6160" max="6160" width="9.7109375" customWidth="1"/>
    <col min="6161" max="6161" width="11.140625" customWidth="1"/>
    <col min="6162" max="6168" width="14.85546875" customWidth="1"/>
    <col min="6169" max="6169" width="23.28515625" customWidth="1"/>
    <col min="6401" max="6401" width="14.7109375" customWidth="1"/>
    <col min="6402" max="6403" width="12.7109375" bestFit="1" customWidth="1"/>
    <col min="6405" max="6405" width="26.5703125" customWidth="1"/>
    <col min="6406" max="6406" width="7.28515625" customWidth="1"/>
    <col min="6407" max="6407" width="7.5703125" customWidth="1"/>
    <col min="6408" max="6408" width="8.140625" customWidth="1"/>
    <col min="6409" max="6409" width="28.7109375" customWidth="1"/>
    <col min="6410" max="6410" width="10.28515625" customWidth="1"/>
    <col min="6411" max="6411" width="8.140625" customWidth="1"/>
    <col min="6412" max="6412" width="7.28515625" customWidth="1"/>
    <col min="6413" max="6413" width="8.140625" customWidth="1"/>
    <col min="6414" max="6414" width="7.28515625" customWidth="1"/>
    <col min="6415" max="6415" width="7.85546875" customWidth="1"/>
    <col min="6416" max="6416" width="9.7109375" customWidth="1"/>
    <col min="6417" max="6417" width="11.140625" customWidth="1"/>
    <col min="6418" max="6424" width="14.85546875" customWidth="1"/>
    <col min="6425" max="6425" width="23.28515625" customWidth="1"/>
    <col min="6657" max="6657" width="14.7109375" customWidth="1"/>
    <col min="6658" max="6659" width="12.7109375" bestFit="1" customWidth="1"/>
    <col min="6661" max="6661" width="26.5703125" customWidth="1"/>
    <col min="6662" max="6662" width="7.28515625" customWidth="1"/>
    <col min="6663" max="6663" width="7.5703125" customWidth="1"/>
    <col min="6664" max="6664" width="8.140625" customWidth="1"/>
    <col min="6665" max="6665" width="28.7109375" customWidth="1"/>
    <col min="6666" max="6666" width="10.28515625" customWidth="1"/>
    <col min="6667" max="6667" width="8.140625" customWidth="1"/>
    <col min="6668" max="6668" width="7.28515625" customWidth="1"/>
    <col min="6669" max="6669" width="8.140625" customWidth="1"/>
    <col min="6670" max="6670" width="7.28515625" customWidth="1"/>
    <col min="6671" max="6671" width="7.85546875" customWidth="1"/>
    <col min="6672" max="6672" width="9.7109375" customWidth="1"/>
    <col min="6673" max="6673" width="11.140625" customWidth="1"/>
    <col min="6674" max="6680" width="14.85546875" customWidth="1"/>
    <col min="6681" max="6681" width="23.28515625" customWidth="1"/>
    <col min="6913" max="6913" width="14.7109375" customWidth="1"/>
    <col min="6914" max="6915" width="12.7109375" bestFit="1" customWidth="1"/>
    <col min="6917" max="6917" width="26.5703125" customWidth="1"/>
    <col min="6918" max="6918" width="7.28515625" customWidth="1"/>
    <col min="6919" max="6919" width="7.5703125" customWidth="1"/>
    <col min="6920" max="6920" width="8.140625" customWidth="1"/>
    <col min="6921" max="6921" width="28.7109375" customWidth="1"/>
    <col min="6922" max="6922" width="10.28515625" customWidth="1"/>
    <col min="6923" max="6923" width="8.140625" customWidth="1"/>
    <col min="6924" max="6924" width="7.28515625" customWidth="1"/>
    <col min="6925" max="6925" width="8.140625" customWidth="1"/>
    <col min="6926" max="6926" width="7.28515625" customWidth="1"/>
    <col min="6927" max="6927" width="7.85546875" customWidth="1"/>
    <col min="6928" max="6928" width="9.7109375" customWidth="1"/>
    <col min="6929" max="6929" width="11.140625" customWidth="1"/>
    <col min="6930" max="6936" width="14.85546875" customWidth="1"/>
    <col min="6937" max="6937" width="23.28515625" customWidth="1"/>
    <col min="7169" max="7169" width="14.7109375" customWidth="1"/>
    <col min="7170" max="7171" width="12.7109375" bestFit="1" customWidth="1"/>
    <col min="7173" max="7173" width="26.5703125" customWidth="1"/>
    <col min="7174" max="7174" width="7.28515625" customWidth="1"/>
    <col min="7175" max="7175" width="7.5703125" customWidth="1"/>
    <col min="7176" max="7176" width="8.140625" customWidth="1"/>
    <col min="7177" max="7177" width="28.7109375" customWidth="1"/>
    <col min="7178" max="7178" width="10.28515625" customWidth="1"/>
    <col min="7179" max="7179" width="8.140625" customWidth="1"/>
    <col min="7180" max="7180" width="7.28515625" customWidth="1"/>
    <col min="7181" max="7181" width="8.140625" customWidth="1"/>
    <col min="7182" max="7182" width="7.28515625" customWidth="1"/>
    <col min="7183" max="7183" width="7.85546875" customWidth="1"/>
    <col min="7184" max="7184" width="9.7109375" customWidth="1"/>
    <col min="7185" max="7185" width="11.140625" customWidth="1"/>
    <col min="7186" max="7192" width="14.85546875" customWidth="1"/>
    <col min="7193" max="7193" width="23.28515625" customWidth="1"/>
    <col min="7425" max="7425" width="14.7109375" customWidth="1"/>
    <col min="7426" max="7427" width="12.7109375" bestFit="1" customWidth="1"/>
    <col min="7429" max="7429" width="26.5703125" customWidth="1"/>
    <col min="7430" max="7430" width="7.28515625" customWidth="1"/>
    <col min="7431" max="7431" width="7.5703125" customWidth="1"/>
    <col min="7432" max="7432" width="8.140625" customWidth="1"/>
    <col min="7433" max="7433" width="28.7109375" customWidth="1"/>
    <col min="7434" max="7434" width="10.28515625" customWidth="1"/>
    <col min="7435" max="7435" width="8.140625" customWidth="1"/>
    <col min="7436" max="7436" width="7.28515625" customWidth="1"/>
    <col min="7437" max="7437" width="8.140625" customWidth="1"/>
    <col min="7438" max="7438" width="7.28515625" customWidth="1"/>
    <col min="7439" max="7439" width="7.85546875" customWidth="1"/>
    <col min="7440" max="7440" width="9.7109375" customWidth="1"/>
    <col min="7441" max="7441" width="11.140625" customWidth="1"/>
    <col min="7442" max="7448" width="14.85546875" customWidth="1"/>
    <col min="7449" max="7449" width="23.28515625" customWidth="1"/>
    <col min="7681" max="7681" width="14.7109375" customWidth="1"/>
    <col min="7682" max="7683" width="12.7109375" bestFit="1" customWidth="1"/>
    <col min="7685" max="7685" width="26.5703125" customWidth="1"/>
    <col min="7686" max="7686" width="7.28515625" customWidth="1"/>
    <col min="7687" max="7687" width="7.5703125" customWidth="1"/>
    <col min="7688" max="7688" width="8.140625" customWidth="1"/>
    <col min="7689" max="7689" width="28.7109375" customWidth="1"/>
    <col min="7690" max="7690" width="10.28515625" customWidth="1"/>
    <col min="7691" max="7691" width="8.140625" customWidth="1"/>
    <col min="7692" max="7692" width="7.28515625" customWidth="1"/>
    <col min="7693" max="7693" width="8.140625" customWidth="1"/>
    <col min="7694" max="7694" width="7.28515625" customWidth="1"/>
    <col min="7695" max="7695" width="7.85546875" customWidth="1"/>
    <col min="7696" max="7696" width="9.7109375" customWidth="1"/>
    <col min="7697" max="7697" width="11.140625" customWidth="1"/>
    <col min="7698" max="7704" width="14.85546875" customWidth="1"/>
    <col min="7705" max="7705" width="23.28515625" customWidth="1"/>
    <col min="7937" max="7937" width="14.7109375" customWidth="1"/>
    <col min="7938" max="7939" width="12.7109375" bestFit="1" customWidth="1"/>
    <col min="7941" max="7941" width="26.5703125" customWidth="1"/>
    <col min="7942" max="7942" width="7.28515625" customWidth="1"/>
    <col min="7943" max="7943" width="7.5703125" customWidth="1"/>
    <col min="7944" max="7944" width="8.140625" customWidth="1"/>
    <col min="7945" max="7945" width="28.7109375" customWidth="1"/>
    <col min="7946" max="7946" width="10.28515625" customWidth="1"/>
    <col min="7947" max="7947" width="8.140625" customWidth="1"/>
    <col min="7948" max="7948" width="7.28515625" customWidth="1"/>
    <col min="7949" max="7949" width="8.140625" customWidth="1"/>
    <col min="7950" max="7950" width="7.28515625" customWidth="1"/>
    <col min="7951" max="7951" width="7.85546875" customWidth="1"/>
    <col min="7952" max="7952" width="9.7109375" customWidth="1"/>
    <col min="7953" max="7953" width="11.140625" customWidth="1"/>
    <col min="7954" max="7960" width="14.85546875" customWidth="1"/>
    <col min="7961" max="7961" width="23.28515625" customWidth="1"/>
    <col min="8193" max="8193" width="14.7109375" customWidth="1"/>
    <col min="8194" max="8195" width="12.7109375" bestFit="1" customWidth="1"/>
    <col min="8197" max="8197" width="26.5703125" customWidth="1"/>
    <col min="8198" max="8198" width="7.28515625" customWidth="1"/>
    <col min="8199" max="8199" width="7.5703125" customWidth="1"/>
    <col min="8200" max="8200" width="8.140625" customWidth="1"/>
    <col min="8201" max="8201" width="28.7109375" customWidth="1"/>
    <col min="8202" max="8202" width="10.28515625" customWidth="1"/>
    <col min="8203" max="8203" width="8.140625" customWidth="1"/>
    <col min="8204" max="8204" width="7.28515625" customWidth="1"/>
    <col min="8205" max="8205" width="8.140625" customWidth="1"/>
    <col min="8206" max="8206" width="7.28515625" customWidth="1"/>
    <col min="8207" max="8207" width="7.85546875" customWidth="1"/>
    <col min="8208" max="8208" width="9.7109375" customWidth="1"/>
    <col min="8209" max="8209" width="11.140625" customWidth="1"/>
    <col min="8210" max="8216" width="14.85546875" customWidth="1"/>
    <col min="8217" max="8217" width="23.28515625" customWidth="1"/>
    <col min="8449" max="8449" width="14.7109375" customWidth="1"/>
    <col min="8450" max="8451" width="12.7109375" bestFit="1" customWidth="1"/>
    <col min="8453" max="8453" width="26.5703125" customWidth="1"/>
    <col min="8454" max="8454" width="7.28515625" customWidth="1"/>
    <col min="8455" max="8455" width="7.5703125" customWidth="1"/>
    <col min="8456" max="8456" width="8.140625" customWidth="1"/>
    <col min="8457" max="8457" width="28.7109375" customWidth="1"/>
    <col min="8458" max="8458" width="10.28515625" customWidth="1"/>
    <col min="8459" max="8459" width="8.140625" customWidth="1"/>
    <col min="8460" max="8460" width="7.28515625" customWidth="1"/>
    <col min="8461" max="8461" width="8.140625" customWidth="1"/>
    <col min="8462" max="8462" width="7.28515625" customWidth="1"/>
    <col min="8463" max="8463" width="7.85546875" customWidth="1"/>
    <col min="8464" max="8464" width="9.7109375" customWidth="1"/>
    <col min="8465" max="8465" width="11.140625" customWidth="1"/>
    <col min="8466" max="8472" width="14.85546875" customWidth="1"/>
    <col min="8473" max="8473" width="23.28515625" customWidth="1"/>
    <col min="8705" max="8705" width="14.7109375" customWidth="1"/>
    <col min="8706" max="8707" width="12.7109375" bestFit="1" customWidth="1"/>
    <col min="8709" max="8709" width="26.5703125" customWidth="1"/>
    <col min="8710" max="8710" width="7.28515625" customWidth="1"/>
    <col min="8711" max="8711" width="7.5703125" customWidth="1"/>
    <col min="8712" max="8712" width="8.140625" customWidth="1"/>
    <col min="8713" max="8713" width="28.7109375" customWidth="1"/>
    <col min="8714" max="8714" width="10.28515625" customWidth="1"/>
    <col min="8715" max="8715" width="8.140625" customWidth="1"/>
    <col min="8716" max="8716" width="7.28515625" customWidth="1"/>
    <col min="8717" max="8717" width="8.140625" customWidth="1"/>
    <col min="8718" max="8718" width="7.28515625" customWidth="1"/>
    <col min="8719" max="8719" width="7.85546875" customWidth="1"/>
    <col min="8720" max="8720" width="9.7109375" customWidth="1"/>
    <col min="8721" max="8721" width="11.140625" customWidth="1"/>
    <col min="8722" max="8728" width="14.85546875" customWidth="1"/>
    <col min="8729" max="8729" width="23.28515625" customWidth="1"/>
    <col min="8961" max="8961" width="14.7109375" customWidth="1"/>
    <col min="8962" max="8963" width="12.7109375" bestFit="1" customWidth="1"/>
    <col min="8965" max="8965" width="26.5703125" customWidth="1"/>
    <col min="8966" max="8966" width="7.28515625" customWidth="1"/>
    <col min="8967" max="8967" width="7.5703125" customWidth="1"/>
    <col min="8968" max="8968" width="8.140625" customWidth="1"/>
    <col min="8969" max="8969" width="28.7109375" customWidth="1"/>
    <col min="8970" max="8970" width="10.28515625" customWidth="1"/>
    <col min="8971" max="8971" width="8.140625" customWidth="1"/>
    <col min="8972" max="8972" width="7.28515625" customWidth="1"/>
    <col min="8973" max="8973" width="8.140625" customWidth="1"/>
    <col min="8974" max="8974" width="7.28515625" customWidth="1"/>
    <col min="8975" max="8975" width="7.85546875" customWidth="1"/>
    <col min="8976" max="8976" width="9.7109375" customWidth="1"/>
    <col min="8977" max="8977" width="11.140625" customWidth="1"/>
    <col min="8978" max="8984" width="14.85546875" customWidth="1"/>
    <col min="8985" max="8985" width="23.28515625" customWidth="1"/>
    <col min="9217" max="9217" width="14.7109375" customWidth="1"/>
    <col min="9218" max="9219" width="12.7109375" bestFit="1" customWidth="1"/>
    <col min="9221" max="9221" width="26.5703125" customWidth="1"/>
    <col min="9222" max="9222" width="7.28515625" customWidth="1"/>
    <col min="9223" max="9223" width="7.5703125" customWidth="1"/>
    <col min="9224" max="9224" width="8.140625" customWidth="1"/>
    <col min="9225" max="9225" width="28.7109375" customWidth="1"/>
    <col min="9226" max="9226" width="10.28515625" customWidth="1"/>
    <col min="9227" max="9227" width="8.140625" customWidth="1"/>
    <col min="9228" max="9228" width="7.28515625" customWidth="1"/>
    <col min="9229" max="9229" width="8.140625" customWidth="1"/>
    <col min="9230" max="9230" width="7.28515625" customWidth="1"/>
    <col min="9231" max="9231" width="7.85546875" customWidth="1"/>
    <col min="9232" max="9232" width="9.7109375" customWidth="1"/>
    <col min="9233" max="9233" width="11.140625" customWidth="1"/>
    <col min="9234" max="9240" width="14.85546875" customWidth="1"/>
    <col min="9241" max="9241" width="23.28515625" customWidth="1"/>
    <col min="9473" max="9473" width="14.7109375" customWidth="1"/>
    <col min="9474" max="9475" width="12.7109375" bestFit="1" customWidth="1"/>
    <col min="9477" max="9477" width="26.5703125" customWidth="1"/>
    <col min="9478" max="9478" width="7.28515625" customWidth="1"/>
    <col min="9479" max="9479" width="7.5703125" customWidth="1"/>
    <col min="9480" max="9480" width="8.140625" customWidth="1"/>
    <col min="9481" max="9481" width="28.7109375" customWidth="1"/>
    <col min="9482" max="9482" width="10.28515625" customWidth="1"/>
    <col min="9483" max="9483" width="8.140625" customWidth="1"/>
    <col min="9484" max="9484" width="7.28515625" customWidth="1"/>
    <col min="9485" max="9485" width="8.140625" customWidth="1"/>
    <col min="9486" max="9486" width="7.28515625" customWidth="1"/>
    <col min="9487" max="9487" width="7.85546875" customWidth="1"/>
    <col min="9488" max="9488" width="9.7109375" customWidth="1"/>
    <col min="9489" max="9489" width="11.140625" customWidth="1"/>
    <col min="9490" max="9496" width="14.85546875" customWidth="1"/>
    <col min="9497" max="9497" width="23.28515625" customWidth="1"/>
    <col min="9729" max="9729" width="14.7109375" customWidth="1"/>
    <col min="9730" max="9731" width="12.7109375" bestFit="1" customWidth="1"/>
    <col min="9733" max="9733" width="26.5703125" customWidth="1"/>
    <col min="9734" max="9734" width="7.28515625" customWidth="1"/>
    <col min="9735" max="9735" width="7.5703125" customWidth="1"/>
    <col min="9736" max="9736" width="8.140625" customWidth="1"/>
    <col min="9737" max="9737" width="28.7109375" customWidth="1"/>
    <col min="9738" max="9738" width="10.28515625" customWidth="1"/>
    <col min="9739" max="9739" width="8.140625" customWidth="1"/>
    <col min="9740" max="9740" width="7.28515625" customWidth="1"/>
    <col min="9741" max="9741" width="8.140625" customWidth="1"/>
    <col min="9742" max="9742" width="7.28515625" customWidth="1"/>
    <col min="9743" max="9743" width="7.85546875" customWidth="1"/>
    <col min="9744" max="9744" width="9.7109375" customWidth="1"/>
    <col min="9745" max="9745" width="11.140625" customWidth="1"/>
    <col min="9746" max="9752" width="14.85546875" customWidth="1"/>
    <col min="9753" max="9753" width="23.28515625" customWidth="1"/>
    <col min="9985" max="9985" width="14.7109375" customWidth="1"/>
    <col min="9986" max="9987" width="12.7109375" bestFit="1" customWidth="1"/>
    <col min="9989" max="9989" width="26.5703125" customWidth="1"/>
    <col min="9990" max="9990" width="7.28515625" customWidth="1"/>
    <col min="9991" max="9991" width="7.5703125" customWidth="1"/>
    <col min="9992" max="9992" width="8.140625" customWidth="1"/>
    <col min="9993" max="9993" width="28.7109375" customWidth="1"/>
    <col min="9994" max="9994" width="10.28515625" customWidth="1"/>
    <col min="9995" max="9995" width="8.140625" customWidth="1"/>
    <col min="9996" max="9996" width="7.28515625" customWidth="1"/>
    <col min="9997" max="9997" width="8.140625" customWidth="1"/>
    <col min="9998" max="9998" width="7.28515625" customWidth="1"/>
    <col min="9999" max="9999" width="7.85546875" customWidth="1"/>
    <col min="10000" max="10000" width="9.7109375" customWidth="1"/>
    <col min="10001" max="10001" width="11.140625" customWidth="1"/>
    <col min="10002" max="10008" width="14.85546875" customWidth="1"/>
    <col min="10009" max="10009" width="23.28515625" customWidth="1"/>
    <col min="10241" max="10241" width="14.7109375" customWidth="1"/>
    <col min="10242" max="10243" width="12.7109375" bestFit="1" customWidth="1"/>
    <col min="10245" max="10245" width="26.5703125" customWidth="1"/>
    <col min="10246" max="10246" width="7.28515625" customWidth="1"/>
    <col min="10247" max="10247" width="7.5703125" customWidth="1"/>
    <col min="10248" max="10248" width="8.140625" customWidth="1"/>
    <col min="10249" max="10249" width="28.7109375" customWidth="1"/>
    <col min="10250" max="10250" width="10.28515625" customWidth="1"/>
    <col min="10251" max="10251" width="8.140625" customWidth="1"/>
    <col min="10252" max="10252" width="7.28515625" customWidth="1"/>
    <col min="10253" max="10253" width="8.140625" customWidth="1"/>
    <col min="10254" max="10254" width="7.28515625" customWidth="1"/>
    <col min="10255" max="10255" width="7.85546875" customWidth="1"/>
    <col min="10256" max="10256" width="9.7109375" customWidth="1"/>
    <col min="10257" max="10257" width="11.140625" customWidth="1"/>
    <col min="10258" max="10264" width="14.85546875" customWidth="1"/>
    <col min="10265" max="10265" width="23.28515625" customWidth="1"/>
    <col min="10497" max="10497" width="14.7109375" customWidth="1"/>
    <col min="10498" max="10499" width="12.7109375" bestFit="1" customWidth="1"/>
    <col min="10501" max="10501" width="26.5703125" customWidth="1"/>
    <col min="10502" max="10502" width="7.28515625" customWidth="1"/>
    <col min="10503" max="10503" width="7.5703125" customWidth="1"/>
    <col min="10504" max="10504" width="8.140625" customWidth="1"/>
    <col min="10505" max="10505" width="28.7109375" customWidth="1"/>
    <col min="10506" max="10506" width="10.28515625" customWidth="1"/>
    <col min="10507" max="10507" width="8.140625" customWidth="1"/>
    <col min="10508" max="10508" width="7.28515625" customWidth="1"/>
    <col min="10509" max="10509" width="8.140625" customWidth="1"/>
    <col min="10510" max="10510" width="7.28515625" customWidth="1"/>
    <col min="10511" max="10511" width="7.85546875" customWidth="1"/>
    <col min="10512" max="10512" width="9.7109375" customWidth="1"/>
    <col min="10513" max="10513" width="11.140625" customWidth="1"/>
    <col min="10514" max="10520" width="14.85546875" customWidth="1"/>
    <col min="10521" max="10521" width="23.28515625" customWidth="1"/>
    <col min="10753" max="10753" width="14.7109375" customWidth="1"/>
    <col min="10754" max="10755" width="12.7109375" bestFit="1" customWidth="1"/>
    <col min="10757" max="10757" width="26.5703125" customWidth="1"/>
    <col min="10758" max="10758" width="7.28515625" customWidth="1"/>
    <col min="10759" max="10759" width="7.5703125" customWidth="1"/>
    <col min="10760" max="10760" width="8.140625" customWidth="1"/>
    <col min="10761" max="10761" width="28.7109375" customWidth="1"/>
    <col min="10762" max="10762" width="10.28515625" customWidth="1"/>
    <col min="10763" max="10763" width="8.140625" customWidth="1"/>
    <col min="10764" max="10764" width="7.28515625" customWidth="1"/>
    <col min="10765" max="10765" width="8.140625" customWidth="1"/>
    <col min="10766" max="10766" width="7.28515625" customWidth="1"/>
    <col min="10767" max="10767" width="7.85546875" customWidth="1"/>
    <col min="10768" max="10768" width="9.7109375" customWidth="1"/>
    <col min="10769" max="10769" width="11.140625" customWidth="1"/>
    <col min="10770" max="10776" width="14.85546875" customWidth="1"/>
    <col min="10777" max="10777" width="23.28515625" customWidth="1"/>
    <col min="11009" max="11009" width="14.7109375" customWidth="1"/>
    <col min="11010" max="11011" width="12.7109375" bestFit="1" customWidth="1"/>
    <col min="11013" max="11013" width="26.5703125" customWidth="1"/>
    <col min="11014" max="11014" width="7.28515625" customWidth="1"/>
    <col min="11015" max="11015" width="7.5703125" customWidth="1"/>
    <col min="11016" max="11016" width="8.140625" customWidth="1"/>
    <col min="11017" max="11017" width="28.7109375" customWidth="1"/>
    <col min="11018" max="11018" width="10.28515625" customWidth="1"/>
    <col min="11019" max="11019" width="8.140625" customWidth="1"/>
    <col min="11020" max="11020" width="7.28515625" customWidth="1"/>
    <col min="11021" max="11021" width="8.140625" customWidth="1"/>
    <col min="11022" max="11022" width="7.28515625" customWidth="1"/>
    <col min="11023" max="11023" width="7.85546875" customWidth="1"/>
    <col min="11024" max="11024" width="9.7109375" customWidth="1"/>
    <col min="11025" max="11025" width="11.140625" customWidth="1"/>
    <col min="11026" max="11032" width="14.85546875" customWidth="1"/>
    <col min="11033" max="11033" width="23.28515625" customWidth="1"/>
    <col min="11265" max="11265" width="14.7109375" customWidth="1"/>
    <col min="11266" max="11267" width="12.7109375" bestFit="1" customWidth="1"/>
    <col min="11269" max="11269" width="26.5703125" customWidth="1"/>
    <col min="11270" max="11270" width="7.28515625" customWidth="1"/>
    <col min="11271" max="11271" width="7.5703125" customWidth="1"/>
    <col min="11272" max="11272" width="8.140625" customWidth="1"/>
    <col min="11273" max="11273" width="28.7109375" customWidth="1"/>
    <col min="11274" max="11274" width="10.28515625" customWidth="1"/>
    <col min="11275" max="11275" width="8.140625" customWidth="1"/>
    <col min="11276" max="11276" width="7.28515625" customWidth="1"/>
    <col min="11277" max="11277" width="8.140625" customWidth="1"/>
    <col min="11278" max="11278" width="7.28515625" customWidth="1"/>
    <col min="11279" max="11279" width="7.85546875" customWidth="1"/>
    <col min="11280" max="11280" width="9.7109375" customWidth="1"/>
    <col min="11281" max="11281" width="11.140625" customWidth="1"/>
    <col min="11282" max="11288" width="14.85546875" customWidth="1"/>
    <col min="11289" max="11289" width="23.28515625" customWidth="1"/>
    <col min="11521" max="11521" width="14.7109375" customWidth="1"/>
    <col min="11522" max="11523" width="12.7109375" bestFit="1" customWidth="1"/>
    <col min="11525" max="11525" width="26.5703125" customWidth="1"/>
    <col min="11526" max="11526" width="7.28515625" customWidth="1"/>
    <col min="11527" max="11527" width="7.5703125" customWidth="1"/>
    <col min="11528" max="11528" width="8.140625" customWidth="1"/>
    <col min="11529" max="11529" width="28.7109375" customWidth="1"/>
    <col min="11530" max="11530" width="10.28515625" customWidth="1"/>
    <col min="11531" max="11531" width="8.140625" customWidth="1"/>
    <col min="11532" max="11532" width="7.28515625" customWidth="1"/>
    <col min="11533" max="11533" width="8.140625" customWidth="1"/>
    <col min="11534" max="11534" width="7.28515625" customWidth="1"/>
    <col min="11535" max="11535" width="7.85546875" customWidth="1"/>
    <col min="11536" max="11536" width="9.7109375" customWidth="1"/>
    <col min="11537" max="11537" width="11.140625" customWidth="1"/>
    <col min="11538" max="11544" width="14.85546875" customWidth="1"/>
    <col min="11545" max="11545" width="23.28515625" customWidth="1"/>
    <col min="11777" max="11777" width="14.7109375" customWidth="1"/>
    <col min="11778" max="11779" width="12.7109375" bestFit="1" customWidth="1"/>
    <col min="11781" max="11781" width="26.5703125" customWidth="1"/>
    <col min="11782" max="11782" width="7.28515625" customWidth="1"/>
    <col min="11783" max="11783" width="7.5703125" customWidth="1"/>
    <col min="11784" max="11784" width="8.140625" customWidth="1"/>
    <col min="11785" max="11785" width="28.7109375" customWidth="1"/>
    <col min="11786" max="11786" width="10.28515625" customWidth="1"/>
    <col min="11787" max="11787" width="8.140625" customWidth="1"/>
    <col min="11788" max="11788" width="7.28515625" customWidth="1"/>
    <col min="11789" max="11789" width="8.140625" customWidth="1"/>
    <col min="11790" max="11790" width="7.28515625" customWidth="1"/>
    <col min="11791" max="11791" width="7.85546875" customWidth="1"/>
    <col min="11792" max="11792" width="9.7109375" customWidth="1"/>
    <col min="11793" max="11793" width="11.140625" customWidth="1"/>
    <col min="11794" max="11800" width="14.85546875" customWidth="1"/>
    <col min="11801" max="11801" width="23.28515625" customWidth="1"/>
    <col min="12033" max="12033" width="14.7109375" customWidth="1"/>
    <col min="12034" max="12035" width="12.7109375" bestFit="1" customWidth="1"/>
    <col min="12037" max="12037" width="26.5703125" customWidth="1"/>
    <col min="12038" max="12038" width="7.28515625" customWidth="1"/>
    <col min="12039" max="12039" width="7.5703125" customWidth="1"/>
    <col min="12040" max="12040" width="8.140625" customWidth="1"/>
    <col min="12041" max="12041" width="28.7109375" customWidth="1"/>
    <col min="12042" max="12042" width="10.28515625" customWidth="1"/>
    <col min="12043" max="12043" width="8.140625" customWidth="1"/>
    <col min="12044" max="12044" width="7.28515625" customWidth="1"/>
    <col min="12045" max="12045" width="8.140625" customWidth="1"/>
    <col min="12046" max="12046" width="7.28515625" customWidth="1"/>
    <col min="12047" max="12047" width="7.85546875" customWidth="1"/>
    <col min="12048" max="12048" width="9.7109375" customWidth="1"/>
    <col min="12049" max="12049" width="11.140625" customWidth="1"/>
    <col min="12050" max="12056" width="14.85546875" customWidth="1"/>
    <col min="12057" max="12057" width="23.28515625" customWidth="1"/>
    <col min="12289" max="12289" width="14.7109375" customWidth="1"/>
    <col min="12290" max="12291" width="12.7109375" bestFit="1" customWidth="1"/>
    <col min="12293" max="12293" width="26.5703125" customWidth="1"/>
    <col min="12294" max="12294" width="7.28515625" customWidth="1"/>
    <col min="12295" max="12295" width="7.5703125" customWidth="1"/>
    <col min="12296" max="12296" width="8.140625" customWidth="1"/>
    <col min="12297" max="12297" width="28.7109375" customWidth="1"/>
    <col min="12298" max="12298" width="10.28515625" customWidth="1"/>
    <col min="12299" max="12299" width="8.140625" customWidth="1"/>
    <col min="12300" max="12300" width="7.28515625" customWidth="1"/>
    <col min="12301" max="12301" width="8.140625" customWidth="1"/>
    <col min="12302" max="12302" width="7.28515625" customWidth="1"/>
    <col min="12303" max="12303" width="7.85546875" customWidth="1"/>
    <col min="12304" max="12304" width="9.7109375" customWidth="1"/>
    <col min="12305" max="12305" width="11.140625" customWidth="1"/>
    <col min="12306" max="12312" width="14.85546875" customWidth="1"/>
    <col min="12313" max="12313" width="23.28515625" customWidth="1"/>
    <col min="12545" max="12545" width="14.7109375" customWidth="1"/>
    <col min="12546" max="12547" width="12.7109375" bestFit="1" customWidth="1"/>
    <col min="12549" max="12549" width="26.5703125" customWidth="1"/>
    <col min="12550" max="12550" width="7.28515625" customWidth="1"/>
    <col min="12551" max="12551" width="7.5703125" customWidth="1"/>
    <col min="12552" max="12552" width="8.140625" customWidth="1"/>
    <col min="12553" max="12553" width="28.7109375" customWidth="1"/>
    <col min="12554" max="12554" width="10.28515625" customWidth="1"/>
    <col min="12555" max="12555" width="8.140625" customWidth="1"/>
    <col min="12556" max="12556" width="7.28515625" customWidth="1"/>
    <col min="12557" max="12557" width="8.140625" customWidth="1"/>
    <col min="12558" max="12558" width="7.28515625" customWidth="1"/>
    <col min="12559" max="12559" width="7.85546875" customWidth="1"/>
    <col min="12560" max="12560" width="9.7109375" customWidth="1"/>
    <col min="12561" max="12561" width="11.140625" customWidth="1"/>
    <col min="12562" max="12568" width="14.85546875" customWidth="1"/>
    <col min="12569" max="12569" width="23.28515625" customWidth="1"/>
    <col min="12801" max="12801" width="14.7109375" customWidth="1"/>
    <col min="12802" max="12803" width="12.7109375" bestFit="1" customWidth="1"/>
    <col min="12805" max="12805" width="26.5703125" customWidth="1"/>
    <col min="12806" max="12806" width="7.28515625" customWidth="1"/>
    <col min="12807" max="12807" width="7.5703125" customWidth="1"/>
    <col min="12808" max="12808" width="8.140625" customWidth="1"/>
    <col min="12809" max="12809" width="28.7109375" customWidth="1"/>
    <col min="12810" max="12810" width="10.28515625" customWidth="1"/>
    <col min="12811" max="12811" width="8.140625" customWidth="1"/>
    <col min="12812" max="12812" width="7.28515625" customWidth="1"/>
    <col min="12813" max="12813" width="8.140625" customWidth="1"/>
    <col min="12814" max="12814" width="7.28515625" customWidth="1"/>
    <col min="12815" max="12815" width="7.85546875" customWidth="1"/>
    <col min="12816" max="12816" width="9.7109375" customWidth="1"/>
    <col min="12817" max="12817" width="11.140625" customWidth="1"/>
    <col min="12818" max="12824" width="14.85546875" customWidth="1"/>
    <col min="12825" max="12825" width="23.28515625" customWidth="1"/>
    <col min="13057" max="13057" width="14.7109375" customWidth="1"/>
    <col min="13058" max="13059" width="12.7109375" bestFit="1" customWidth="1"/>
    <col min="13061" max="13061" width="26.5703125" customWidth="1"/>
    <col min="13062" max="13062" width="7.28515625" customWidth="1"/>
    <col min="13063" max="13063" width="7.5703125" customWidth="1"/>
    <col min="13064" max="13064" width="8.140625" customWidth="1"/>
    <col min="13065" max="13065" width="28.7109375" customWidth="1"/>
    <col min="13066" max="13066" width="10.28515625" customWidth="1"/>
    <col min="13067" max="13067" width="8.140625" customWidth="1"/>
    <col min="13068" max="13068" width="7.28515625" customWidth="1"/>
    <col min="13069" max="13069" width="8.140625" customWidth="1"/>
    <col min="13070" max="13070" width="7.28515625" customWidth="1"/>
    <col min="13071" max="13071" width="7.85546875" customWidth="1"/>
    <col min="13072" max="13072" width="9.7109375" customWidth="1"/>
    <col min="13073" max="13073" width="11.140625" customWidth="1"/>
    <col min="13074" max="13080" width="14.85546875" customWidth="1"/>
    <col min="13081" max="13081" width="23.28515625" customWidth="1"/>
    <col min="13313" max="13313" width="14.7109375" customWidth="1"/>
    <col min="13314" max="13315" width="12.7109375" bestFit="1" customWidth="1"/>
    <col min="13317" max="13317" width="26.5703125" customWidth="1"/>
    <col min="13318" max="13318" width="7.28515625" customWidth="1"/>
    <col min="13319" max="13319" width="7.5703125" customWidth="1"/>
    <col min="13320" max="13320" width="8.140625" customWidth="1"/>
    <col min="13321" max="13321" width="28.7109375" customWidth="1"/>
    <col min="13322" max="13322" width="10.28515625" customWidth="1"/>
    <col min="13323" max="13323" width="8.140625" customWidth="1"/>
    <col min="13324" max="13324" width="7.28515625" customWidth="1"/>
    <col min="13325" max="13325" width="8.140625" customWidth="1"/>
    <col min="13326" max="13326" width="7.28515625" customWidth="1"/>
    <col min="13327" max="13327" width="7.85546875" customWidth="1"/>
    <col min="13328" max="13328" width="9.7109375" customWidth="1"/>
    <col min="13329" max="13329" width="11.140625" customWidth="1"/>
    <col min="13330" max="13336" width="14.85546875" customWidth="1"/>
    <col min="13337" max="13337" width="23.28515625" customWidth="1"/>
    <col min="13569" max="13569" width="14.7109375" customWidth="1"/>
    <col min="13570" max="13571" width="12.7109375" bestFit="1" customWidth="1"/>
    <col min="13573" max="13573" width="26.5703125" customWidth="1"/>
    <col min="13574" max="13574" width="7.28515625" customWidth="1"/>
    <col min="13575" max="13575" width="7.5703125" customWidth="1"/>
    <col min="13576" max="13576" width="8.140625" customWidth="1"/>
    <col min="13577" max="13577" width="28.7109375" customWidth="1"/>
    <col min="13578" max="13578" width="10.28515625" customWidth="1"/>
    <col min="13579" max="13579" width="8.140625" customWidth="1"/>
    <col min="13580" max="13580" width="7.28515625" customWidth="1"/>
    <col min="13581" max="13581" width="8.140625" customWidth="1"/>
    <col min="13582" max="13582" width="7.28515625" customWidth="1"/>
    <col min="13583" max="13583" width="7.85546875" customWidth="1"/>
    <col min="13584" max="13584" width="9.7109375" customWidth="1"/>
    <col min="13585" max="13585" width="11.140625" customWidth="1"/>
    <col min="13586" max="13592" width="14.85546875" customWidth="1"/>
    <col min="13593" max="13593" width="23.28515625" customWidth="1"/>
    <col min="13825" max="13825" width="14.7109375" customWidth="1"/>
    <col min="13826" max="13827" width="12.7109375" bestFit="1" customWidth="1"/>
    <col min="13829" max="13829" width="26.5703125" customWidth="1"/>
    <col min="13830" max="13830" width="7.28515625" customWidth="1"/>
    <col min="13831" max="13831" width="7.5703125" customWidth="1"/>
    <col min="13832" max="13832" width="8.140625" customWidth="1"/>
    <col min="13833" max="13833" width="28.7109375" customWidth="1"/>
    <col min="13834" max="13834" width="10.28515625" customWidth="1"/>
    <col min="13835" max="13835" width="8.140625" customWidth="1"/>
    <col min="13836" max="13836" width="7.28515625" customWidth="1"/>
    <col min="13837" max="13837" width="8.140625" customWidth="1"/>
    <col min="13838" max="13838" width="7.28515625" customWidth="1"/>
    <col min="13839" max="13839" width="7.85546875" customWidth="1"/>
    <col min="13840" max="13840" width="9.7109375" customWidth="1"/>
    <col min="13841" max="13841" width="11.140625" customWidth="1"/>
    <col min="13842" max="13848" width="14.85546875" customWidth="1"/>
    <col min="13849" max="13849" width="23.28515625" customWidth="1"/>
    <col min="14081" max="14081" width="14.7109375" customWidth="1"/>
    <col min="14082" max="14083" width="12.7109375" bestFit="1" customWidth="1"/>
    <col min="14085" max="14085" width="26.5703125" customWidth="1"/>
    <col min="14086" max="14086" width="7.28515625" customWidth="1"/>
    <col min="14087" max="14087" width="7.5703125" customWidth="1"/>
    <col min="14088" max="14088" width="8.140625" customWidth="1"/>
    <col min="14089" max="14089" width="28.7109375" customWidth="1"/>
    <col min="14090" max="14090" width="10.28515625" customWidth="1"/>
    <col min="14091" max="14091" width="8.140625" customWidth="1"/>
    <col min="14092" max="14092" width="7.28515625" customWidth="1"/>
    <col min="14093" max="14093" width="8.140625" customWidth="1"/>
    <col min="14094" max="14094" width="7.28515625" customWidth="1"/>
    <col min="14095" max="14095" width="7.85546875" customWidth="1"/>
    <col min="14096" max="14096" width="9.7109375" customWidth="1"/>
    <col min="14097" max="14097" width="11.140625" customWidth="1"/>
    <col min="14098" max="14104" width="14.85546875" customWidth="1"/>
    <col min="14105" max="14105" width="23.28515625" customWidth="1"/>
    <col min="14337" max="14337" width="14.7109375" customWidth="1"/>
    <col min="14338" max="14339" width="12.7109375" bestFit="1" customWidth="1"/>
    <col min="14341" max="14341" width="26.5703125" customWidth="1"/>
    <col min="14342" max="14342" width="7.28515625" customWidth="1"/>
    <col min="14343" max="14343" width="7.5703125" customWidth="1"/>
    <col min="14344" max="14344" width="8.140625" customWidth="1"/>
    <col min="14345" max="14345" width="28.7109375" customWidth="1"/>
    <col min="14346" max="14346" width="10.28515625" customWidth="1"/>
    <col min="14347" max="14347" width="8.140625" customWidth="1"/>
    <col min="14348" max="14348" width="7.28515625" customWidth="1"/>
    <col min="14349" max="14349" width="8.140625" customWidth="1"/>
    <col min="14350" max="14350" width="7.28515625" customWidth="1"/>
    <col min="14351" max="14351" width="7.85546875" customWidth="1"/>
    <col min="14352" max="14352" width="9.7109375" customWidth="1"/>
    <col min="14353" max="14353" width="11.140625" customWidth="1"/>
    <col min="14354" max="14360" width="14.85546875" customWidth="1"/>
    <col min="14361" max="14361" width="23.28515625" customWidth="1"/>
    <col min="14593" max="14593" width="14.7109375" customWidth="1"/>
    <col min="14594" max="14595" width="12.7109375" bestFit="1" customWidth="1"/>
    <col min="14597" max="14597" width="26.5703125" customWidth="1"/>
    <col min="14598" max="14598" width="7.28515625" customWidth="1"/>
    <col min="14599" max="14599" width="7.5703125" customWidth="1"/>
    <col min="14600" max="14600" width="8.140625" customWidth="1"/>
    <col min="14601" max="14601" width="28.7109375" customWidth="1"/>
    <col min="14602" max="14602" width="10.28515625" customWidth="1"/>
    <col min="14603" max="14603" width="8.140625" customWidth="1"/>
    <col min="14604" max="14604" width="7.28515625" customWidth="1"/>
    <col min="14605" max="14605" width="8.140625" customWidth="1"/>
    <col min="14606" max="14606" width="7.28515625" customWidth="1"/>
    <col min="14607" max="14607" width="7.85546875" customWidth="1"/>
    <col min="14608" max="14608" width="9.7109375" customWidth="1"/>
    <col min="14609" max="14609" width="11.140625" customWidth="1"/>
    <col min="14610" max="14616" width="14.85546875" customWidth="1"/>
    <col min="14617" max="14617" width="23.28515625" customWidth="1"/>
    <col min="14849" max="14849" width="14.7109375" customWidth="1"/>
    <col min="14850" max="14851" width="12.7109375" bestFit="1" customWidth="1"/>
    <col min="14853" max="14853" width="26.5703125" customWidth="1"/>
    <col min="14854" max="14854" width="7.28515625" customWidth="1"/>
    <col min="14855" max="14855" width="7.5703125" customWidth="1"/>
    <col min="14856" max="14856" width="8.140625" customWidth="1"/>
    <col min="14857" max="14857" width="28.7109375" customWidth="1"/>
    <col min="14858" max="14858" width="10.28515625" customWidth="1"/>
    <col min="14859" max="14859" width="8.140625" customWidth="1"/>
    <col min="14860" max="14860" width="7.28515625" customWidth="1"/>
    <col min="14861" max="14861" width="8.140625" customWidth="1"/>
    <col min="14862" max="14862" width="7.28515625" customWidth="1"/>
    <col min="14863" max="14863" width="7.85546875" customWidth="1"/>
    <col min="14864" max="14864" width="9.7109375" customWidth="1"/>
    <col min="14865" max="14865" width="11.140625" customWidth="1"/>
    <col min="14866" max="14872" width="14.85546875" customWidth="1"/>
    <col min="14873" max="14873" width="23.28515625" customWidth="1"/>
    <col min="15105" max="15105" width="14.7109375" customWidth="1"/>
    <col min="15106" max="15107" width="12.7109375" bestFit="1" customWidth="1"/>
    <col min="15109" max="15109" width="26.5703125" customWidth="1"/>
    <col min="15110" max="15110" width="7.28515625" customWidth="1"/>
    <col min="15111" max="15111" width="7.5703125" customWidth="1"/>
    <col min="15112" max="15112" width="8.140625" customWidth="1"/>
    <col min="15113" max="15113" width="28.7109375" customWidth="1"/>
    <col min="15114" max="15114" width="10.28515625" customWidth="1"/>
    <col min="15115" max="15115" width="8.140625" customWidth="1"/>
    <col min="15116" max="15116" width="7.28515625" customWidth="1"/>
    <col min="15117" max="15117" width="8.140625" customWidth="1"/>
    <col min="15118" max="15118" width="7.28515625" customWidth="1"/>
    <col min="15119" max="15119" width="7.85546875" customWidth="1"/>
    <col min="15120" max="15120" width="9.7109375" customWidth="1"/>
    <col min="15121" max="15121" width="11.140625" customWidth="1"/>
    <col min="15122" max="15128" width="14.85546875" customWidth="1"/>
    <col min="15129" max="15129" width="23.28515625" customWidth="1"/>
    <col min="15361" max="15361" width="14.7109375" customWidth="1"/>
    <col min="15362" max="15363" width="12.7109375" bestFit="1" customWidth="1"/>
    <col min="15365" max="15365" width="26.5703125" customWidth="1"/>
    <col min="15366" max="15366" width="7.28515625" customWidth="1"/>
    <col min="15367" max="15367" width="7.5703125" customWidth="1"/>
    <col min="15368" max="15368" width="8.140625" customWidth="1"/>
    <col min="15369" max="15369" width="28.7109375" customWidth="1"/>
    <col min="15370" max="15370" width="10.28515625" customWidth="1"/>
    <col min="15371" max="15371" width="8.140625" customWidth="1"/>
    <col min="15372" max="15372" width="7.28515625" customWidth="1"/>
    <col min="15373" max="15373" width="8.140625" customWidth="1"/>
    <col min="15374" max="15374" width="7.28515625" customWidth="1"/>
    <col min="15375" max="15375" width="7.85546875" customWidth="1"/>
    <col min="15376" max="15376" width="9.7109375" customWidth="1"/>
    <col min="15377" max="15377" width="11.140625" customWidth="1"/>
    <col min="15378" max="15384" width="14.85546875" customWidth="1"/>
    <col min="15385" max="15385" width="23.28515625" customWidth="1"/>
    <col min="15617" max="15617" width="14.7109375" customWidth="1"/>
    <col min="15618" max="15619" width="12.7109375" bestFit="1" customWidth="1"/>
    <col min="15621" max="15621" width="26.5703125" customWidth="1"/>
    <col min="15622" max="15622" width="7.28515625" customWidth="1"/>
    <col min="15623" max="15623" width="7.5703125" customWidth="1"/>
    <col min="15624" max="15624" width="8.140625" customWidth="1"/>
    <col min="15625" max="15625" width="28.7109375" customWidth="1"/>
    <col min="15626" max="15626" width="10.28515625" customWidth="1"/>
    <col min="15627" max="15627" width="8.140625" customWidth="1"/>
    <col min="15628" max="15628" width="7.28515625" customWidth="1"/>
    <col min="15629" max="15629" width="8.140625" customWidth="1"/>
    <col min="15630" max="15630" width="7.28515625" customWidth="1"/>
    <col min="15631" max="15631" width="7.85546875" customWidth="1"/>
    <col min="15632" max="15632" width="9.7109375" customWidth="1"/>
    <col min="15633" max="15633" width="11.140625" customWidth="1"/>
    <col min="15634" max="15640" width="14.85546875" customWidth="1"/>
    <col min="15641" max="15641" width="23.28515625" customWidth="1"/>
    <col min="15873" max="15873" width="14.7109375" customWidth="1"/>
    <col min="15874" max="15875" width="12.7109375" bestFit="1" customWidth="1"/>
    <col min="15877" max="15877" width="26.5703125" customWidth="1"/>
    <col min="15878" max="15878" width="7.28515625" customWidth="1"/>
    <col min="15879" max="15879" width="7.5703125" customWidth="1"/>
    <col min="15880" max="15880" width="8.140625" customWidth="1"/>
    <col min="15881" max="15881" width="28.7109375" customWidth="1"/>
    <col min="15882" max="15882" width="10.28515625" customWidth="1"/>
    <col min="15883" max="15883" width="8.140625" customWidth="1"/>
    <col min="15884" max="15884" width="7.28515625" customWidth="1"/>
    <col min="15885" max="15885" width="8.140625" customWidth="1"/>
    <col min="15886" max="15886" width="7.28515625" customWidth="1"/>
    <col min="15887" max="15887" width="7.85546875" customWidth="1"/>
    <col min="15888" max="15888" width="9.7109375" customWidth="1"/>
    <col min="15889" max="15889" width="11.140625" customWidth="1"/>
    <col min="15890" max="15896" width="14.85546875" customWidth="1"/>
    <col min="15897" max="15897" width="23.28515625" customWidth="1"/>
    <col min="16129" max="16129" width="14.7109375" customWidth="1"/>
    <col min="16130" max="16131" width="12.7109375" bestFit="1" customWidth="1"/>
    <col min="16133" max="16133" width="26.5703125" customWidth="1"/>
    <col min="16134" max="16134" width="7.28515625" customWidth="1"/>
    <col min="16135" max="16135" width="7.5703125" customWidth="1"/>
    <col min="16136" max="16136" width="8.140625" customWidth="1"/>
    <col min="16137" max="16137" width="28.7109375" customWidth="1"/>
    <col min="16138" max="16138" width="10.28515625" customWidth="1"/>
    <col min="16139" max="16139" width="8.140625" customWidth="1"/>
    <col min="16140" max="16140" width="7.28515625" customWidth="1"/>
    <col min="16141" max="16141" width="8.140625" customWidth="1"/>
    <col min="16142" max="16142" width="7.28515625" customWidth="1"/>
    <col min="16143" max="16143" width="7.85546875" customWidth="1"/>
    <col min="16144" max="16144" width="9.7109375" customWidth="1"/>
    <col min="16145" max="16145" width="11.140625" customWidth="1"/>
    <col min="16146" max="16152" width="14.85546875" customWidth="1"/>
    <col min="16153" max="16153" width="23.28515625" customWidth="1"/>
  </cols>
  <sheetData>
    <row r="1" spans="1:28" s="8" customFormat="1" ht="15.75" x14ac:dyDescent="0.25">
      <c r="A1"/>
      <c r="B1" s="28" t="s">
        <v>260</v>
      </c>
      <c r="C1" s="28" t="s">
        <v>261</v>
      </c>
      <c r="D1" s="28" t="s">
        <v>262</v>
      </c>
    </row>
    <row r="2" spans="1:28" x14ac:dyDescent="0.25">
      <c r="A2" t="s">
        <v>20</v>
      </c>
      <c r="B2" s="28">
        <v>0.16403372899999999</v>
      </c>
      <c r="C2" s="28">
        <v>3.0004797619999999</v>
      </c>
      <c r="D2" s="28">
        <v>-0.81409863999999998</v>
      </c>
      <c r="E2"/>
      <c r="F2" s="9"/>
    </row>
    <row r="3" spans="1:28" x14ac:dyDescent="0.25">
      <c r="A3" t="s">
        <v>21</v>
      </c>
      <c r="B3" s="28">
        <v>1.7315134379999999</v>
      </c>
      <c r="C3" s="28">
        <v>0.89755653199999996</v>
      </c>
      <c r="D3" s="28">
        <v>0.12883798199999999</v>
      </c>
      <c r="E3"/>
      <c r="F3" s="9"/>
      <c r="I3" s="7"/>
      <c r="J3" s="7" t="s">
        <v>241</v>
      </c>
      <c r="K3" s="7" t="s">
        <v>244</v>
      </c>
      <c r="L3" s="7" t="s">
        <v>247</v>
      </c>
      <c r="M3" s="7" t="s">
        <v>250</v>
      </c>
      <c r="N3" s="7" t="s">
        <v>251</v>
      </c>
      <c r="O3" s="7" t="s">
        <v>252</v>
      </c>
      <c r="P3" s="7" t="s">
        <v>253</v>
      </c>
      <c r="Q3" s="7" t="s">
        <v>242</v>
      </c>
      <c r="R3" s="7" t="s">
        <v>245</v>
      </c>
      <c r="S3" s="7" t="s">
        <v>248</v>
      </c>
      <c r="T3" s="7" t="s">
        <v>254</v>
      </c>
      <c r="U3" s="7" t="s">
        <v>256</v>
      </c>
      <c r="V3" s="7" t="s">
        <v>258</v>
      </c>
      <c r="W3" s="7" t="s">
        <v>259</v>
      </c>
      <c r="X3" s="7" t="s">
        <v>243</v>
      </c>
      <c r="Y3" s="7" t="s">
        <v>246</v>
      </c>
      <c r="Z3" s="7" t="s">
        <v>249</v>
      </c>
      <c r="AA3" s="7" t="s">
        <v>255</v>
      </c>
      <c r="AB3" s="7" t="s">
        <v>257</v>
      </c>
    </row>
    <row r="4" spans="1:28" x14ac:dyDescent="0.25">
      <c r="A4" t="s">
        <v>22</v>
      </c>
      <c r="B4" s="28">
        <v>1.612600198</v>
      </c>
      <c r="C4" s="28">
        <v>1.1920972620000001</v>
      </c>
      <c r="D4" s="28">
        <v>-8.9624581999999994E-2</v>
      </c>
      <c r="E4"/>
      <c r="F4" s="9"/>
      <c r="I4" s="7" t="s">
        <v>238</v>
      </c>
      <c r="J4" s="7">
        <v>2.8889</v>
      </c>
      <c r="K4" s="7">
        <v>1.8389</v>
      </c>
      <c r="L4" s="7">
        <v>1.5593999999999999</v>
      </c>
      <c r="M4" s="7">
        <v>1.3112699999999999</v>
      </c>
      <c r="N4" s="7">
        <v>1.0879000000000001</v>
      </c>
      <c r="O4" s="7">
        <v>0.86070000000000002</v>
      </c>
      <c r="P4" s="7">
        <v>0.60641999999999996</v>
      </c>
      <c r="Q4" s="7">
        <v>0.49918000000000001</v>
      </c>
      <c r="R4" s="7">
        <v>0.44436999999999999</v>
      </c>
      <c r="S4" s="7">
        <v>0.35821999999999998</v>
      </c>
      <c r="T4" s="7">
        <v>0.31767000000000001</v>
      </c>
      <c r="U4" s="7">
        <v>0.28421999999999997</v>
      </c>
      <c r="V4" s="7">
        <v>0.24956999999999999</v>
      </c>
      <c r="W4" s="7">
        <v>0.21234</v>
      </c>
      <c r="X4" s="7">
        <v>0.17629</v>
      </c>
      <c r="Y4" s="7">
        <v>0.12801999999999999</v>
      </c>
      <c r="Z4" s="7">
        <v>9.6549999999999997E-2</v>
      </c>
      <c r="AA4" s="7">
        <v>2.3389999999999999E-3</v>
      </c>
      <c r="AB4" s="7">
        <v>1.926E-3</v>
      </c>
    </row>
    <row r="5" spans="1:28" x14ac:dyDescent="0.25">
      <c r="A5" t="s">
        <v>23</v>
      </c>
      <c r="B5" s="28">
        <v>-0.98599186599999999</v>
      </c>
      <c r="C5" s="28">
        <v>-1.603092551</v>
      </c>
      <c r="D5" s="28">
        <v>-2.035977833</v>
      </c>
      <c r="E5"/>
      <c r="F5" s="9"/>
      <c r="I5" s="7" t="s">
        <v>239</v>
      </c>
      <c r="J5" s="7">
        <v>0.43709999999999999</v>
      </c>
      <c r="K5" s="7">
        <v>0.17710000000000001</v>
      </c>
      <c r="L5" s="7">
        <v>0.12740000000000001</v>
      </c>
      <c r="M5" s="7">
        <v>9.0060000000000001E-2</v>
      </c>
      <c r="N5" s="7">
        <v>6.2E-2</v>
      </c>
      <c r="O5" s="7">
        <v>3.8800000000000001E-2</v>
      </c>
      <c r="P5" s="7">
        <v>1.9259999999999999E-2</v>
      </c>
      <c r="Q5" s="7">
        <v>1.3050000000000001E-2</v>
      </c>
      <c r="R5" s="7">
        <v>1.034E-2</v>
      </c>
      <c r="S5" s="7">
        <v>6.7200000000000003E-3</v>
      </c>
      <c r="T5" s="7">
        <v>5.2900000000000004E-3</v>
      </c>
      <c r="U5" s="7">
        <v>4.2300000000000003E-3</v>
      </c>
      <c r="V5" s="7">
        <v>3.2599999999999999E-3</v>
      </c>
      <c r="W5" s="7">
        <v>2.3600000000000001E-3</v>
      </c>
      <c r="X5" s="7">
        <v>1.6299999999999999E-3</v>
      </c>
      <c r="Y5" s="7">
        <v>8.5999999999999998E-4</v>
      </c>
      <c r="Z5" s="7">
        <v>4.8999999999999998E-4</v>
      </c>
      <c r="AA5" s="7">
        <v>0</v>
      </c>
      <c r="AB5" s="7">
        <v>0</v>
      </c>
    </row>
    <row r="6" spans="1:28" x14ac:dyDescent="0.25">
      <c r="A6" t="s">
        <v>24</v>
      </c>
      <c r="B6" s="28">
        <v>1.0939351690000001</v>
      </c>
      <c r="C6" s="28">
        <v>1.5951262100000001</v>
      </c>
      <c r="D6" s="28">
        <v>0.17159569999999999</v>
      </c>
      <c r="E6"/>
      <c r="F6" s="9"/>
      <c r="I6" s="7" t="s">
        <v>240</v>
      </c>
      <c r="J6" s="7">
        <v>0.43709999999999999</v>
      </c>
      <c r="K6" s="7">
        <v>0.61429999999999996</v>
      </c>
      <c r="L6" s="7">
        <v>0.74170000000000003</v>
      </c>
      <c r="M6" s="7">
        <v>0.83170999999999995</v>
      </c>
      <c r="N6" s="7">
        <v>0.89370000000000005</v>
      </c>
      <c r="O6" s="7">
        <v>0.9325</v>
      </c>
      <c r="P6" s="7">
        <v>0.95177</v>
      </c>
      <c r="Q6" s="7">
        <v>0.96482000000000001</v>
      </c>
      <c r="R6" s="7">
        <v>0.97516000000000003</v>
      </c>
      <c r="S6" s="7">
        <v>0.98187999999999998</v>
      </c>
      <c r="T6" s="7">
        <v>0.98716999999999999</v>
      </c>
      <c r="U6" s="7">
        <v>0.99139999999999995</v>
      </c>
      <c r="V6" s="7">
        <v>0.99465999999999999</v>
      </c>
      <c r="W6" s="7">
        <v>0.99702999999999997</v>
      </c>
      <c r="X6" s="7">
        <v>0.99865000000000004</v>
      </c>
      <c r="Y6" s="7">
        <v>0.99951000000000001</v>
      </c>
      <c r="Z6" s="7">
        <v>1</v>
      </c>
      <c r="AA6" s="7">
        <v>1</v>
      </c>
      <c r="AB6" s="7">
        <v>1</v>
      </c>
    </row>
    <row r="7" spans="1:28" x14ac:dyDescent="0.25">
      <c r="A7" t="s">
        <v>25</v>
      </c>
      <c r="B7" s="28">
        <v>0.58771135500000005</v>
      </c>
      <c r="C7" s="28">
        <v>3.8575817720000001</v>
      </c>
      <c r="D7" s="28">
        <v>-2.7978536690000002</v>
      </c>
      <c r="E7"/>
      <c r="F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8" x14ac:dyDescent="0.25">
      <c r="A8" t="s">
        <v>26</v>
      </c>
      <c r="B8" s="28">
        <v>2.4494665929999999</v>
      </c>
      <c r="C8" s="28">
        <v>6.6247331000000007E-2</v>
      </c>
      <c r="D8" s="28">
        <v>0.27890867800000002</v>
      </c>
      <c r="E8"/>
      <c r="F8" s="9"/>
    </row>
    <row r="9" spans="1:28" x14ac:dyDescent="0.25">
      <c r="A9" t="s">
        <v>27</v>
      </c>
      <c r="B9" s="28">
        <v>2.3019988339999999</v>
      </c>
      <c r="C9" s="28">
        <v>0.905128292</v>
      </c>
      <c r="D9" s="28">
        <v>-0.996139687</v>
      </c>
      <c r="E9"/>
      <c r="F9" s="9"/>
    </row>
    <row r="10" spans="1:28" x14ac:dyDescent="0.25">
      <c r="A10" t="s">
        <v>28</v>
      </c>
      <c r="B10" s="28">
        <v>0.237422103</v>
      </c>
      <c r="C10" s="28">
        <v>-1.098726678</v>
      </c>
      <c r="D10" s="28">
        <v>-1.139528342</v>
      </c>
      <c r="E10"/>
      <c r="F10" s="9"/>
    </row>
    <row r="11" spans="1:28" x14ac:dyDescent="0.25">
      <c r="A11" t="s">
        <v>29</v>
      </c>
      <c r="B11" s="28">
        <v>1.1897942610000001</v>
      </c>
      <c r="C11" s="28">
        <v>0.87569944200000005</v>
      </c>
      <c r="D11" s="28">
        <v>0.60430784100000001</v>
      </c>
      <c r="E11"/>
      <c r="F11" s="9"/>
    </row>
    <row r="12" spans="1:28" x14ac:dyDescent="0.25">
      <c r="A12" t="s">
        <v>30</v>
      </c>
      <c r="B12" s="28">
        <v>2.0368548089999998</v>
      </c>
      <c r="C12" s="28">
        <v>1.120686101</v>
      </c>
      <c r="D12" s="28">
        <v>-0.83571468599999998</v>
      </c>
      <c r="E12"/>
      <c r="F12" s="9"/>
    </row>
    <row r="13" spans="1:28" x14ac:dyDescent="0.25">
      <c r="A13" t="s">
        <v>31</v>
      </c>
      <c r="B13" s="28">
        <v>1.651526544</v>
      </c>
      <c r="C13" s="28">
        <v>1.5455408230000001</v>
      </c>
      <c r="D13" s="28">
        <v>-0.93340210499999998</v>
      </c>
      <c r="E13"/>
      <c r="F13" s="9"/>
    </row>
    <row r="14" spans="1:28" x14ac:dyDescent="0.25">
      <c r="A14" t="s">
        <v>32</v>
      </c>
      <c r="B14" s="28">
        <v>1.28186361</v>
      </c>
      <c r="C14" s="28">
        <v>1.1281695460000001</v>
      </c>
      <c r="D14" s="28">
        <v>0.30637472900000001</v>
      </c>
      <c r="E14"/>
      <c r="F14" s="9"/>
    </row>
    <row r="15" spans="1:28" x14ac:dyDescent="0.25">
      <c r="A15" t="s">
        <v>33</v>
      </c>
      <c r="B15" s="28">
        <v>2.4837817580000001</v>
      </c>
      <c r="C15" s="28">
        <v>1.4503608530000001</v>
      </c>
      <c r="D15" s="28">
        <v>-0.63183845599999999</v>
      </c>
      <c r="E15"/>
      <c r="F15" s="9"/>
    </row>
    <row r="16" spans="1:28" x14ac:dyDescent="0.25">
      <c r="A16" t="s">
        <v>34</v>
      </c>
      <c r="B16" s="28">
        <v>1.750035502</v>
      </c>
      <c r="C16" s="28">
        <v>1.522331227</v>
      </c>
      <c r="D16" s="28">
        <v>-0.397744773</v>
      </c>
      <c r="E16"/>
      <c r="F16" s="9"/>
    </row>
    <row r="17" spans="1:6" x14ac:dyDescent="0.25">
      <c r="A17" t="s">
        <v>35</v>
      </c>
      <c r="B17" s="28">
        <v>2.0323885989999999</v>
      </c>
      <c r="C17" s="28">
        <v>1.1355611569999999</v>
      </c>
      <c r="D17" s="28">
        <v>-1.8359379060000001</v>
      </c>
      <c r="E17"/>
      <c r="F17" s="9"/>
    </row>
    <row r="18" spans="1:6" x14ac:dyDescent="0.25">
      <c r="A18" t="s">
        <v>36</v>
      </c>
      <c r="B18" s="28">
        <v>2.8482854149999999</v>
      </c>
      <c r="C18" s="28">
        <v>-0.25385945999999998</v>
      </c>
      <c r="D18" s="28">
        <v>0.191683779</v>
      </c>
      <c r="E18"/>
      <c r="F18" s="9"/>
    </row>
    <row r="19" spans="1:6" x14ac:dyDescent="0.25">
      <c r="A19" t="s">
        <v>37</v>
      </c>
      <c r="B19" s="28">
        <v>1.544866254</v>
      </c>
      <c r="C19" s="28">
        <v>1.5508413860000001</v>
      </c>
      <c r="D19" s="28">
        <v>0.111106883</v>
      </c>
      <c r="E19"/>
      <c r="F19" s="9"/>
    </row>
    <row r="20" spans="1:6" x14ac:dyDescent="0.25">
      <c r="A20" t="s">
        <v>38</v>
      </c>
      <c r="B20" s="28">
        <v>1.609374963</v>
      </c>
      <c r="C20" s="28">
        <v>2.0585285340000001</v>
      </c>
      <c r="D20" s="28">
        <v>-0.81576897400000004</v>
      </c>
      <c r="E20"/>
      <c r="F20" s="9"/>
    </row>
    <row r="21" spans="1:6" x14ac:dyDescent="0.25">
      <c r="A21" t="s">
        <v>39</v>
      </c>
      <c r="B21" s="28">
        <v>2.2443906820000001</v>
      </c>
      <c r="C21" s="28">
        <v>1.1916774050000001</v>
      </c>
      <c r="D21" s="28">
        <v>-0.68388368399999999</v>
      </c>
      <c r="E21"/>
      <c r="F21" s="9"/>
    </row>
    <row r="22" spans="1:6" x14ac:dyDescent="0.25">
      <c r="A22" t="s">
        <v>40</v>
      </c>
      <c r="B22" s="28">
        <v>0.50245434899999997</v>
      </c>
      <c r="C22" s="28">
        <v>-1.9327545100000001</v>
      </c>
      <c r="D22" s="28">
        <v>0.181068643</v>
      </c>
      <c r="E22"/>
      <c r="F22" s="9"/>
    </row>
    <row r="23" spans="1:6" x14ac:dyDescent="0.25">
      <c r="A23" t="s">
        <v>41</v>
      </c>
      <c r="B23" s="28">
        <v>2.2801388230000001</v>
      </c>
      <c r="C23" s="28">
        <v>-0.33329166900000001</v>
      </c>
      <c r="D23" s="28">
        <v>1.0757038240000001</v>
      </c>
      <c r="E23"/>
      <c r="F23" s="9"/>
    </row>
    <row r="24" spans="1:6" x14ac:dyDescent="0.25">
      <c r="A24" t="s">
        <v>42</v>
      </c>
      <c r="B24" s="28">
        <v>0.889796751</v>
      </c>
      <c r="C24" s="28">
        <v>1.8675644549999999</v>
      </c>
      <c r="D24" s="28">
        <v>-0.927684913</v>
      </c>
      <c r="E24"/>
      <c r="F24" s="9"/>
    </row>
    <row r="25" spans="1:6" x14ac:dyDescent="0.25">
      <c r="A25" t="s">
        <v>43</v>
      </c>
      <c r="B25" s="28">
        <v>2.0311972379999998</v>
      </c>
      <c r="C25" s="28">
        <v>-1.3430225119999999</v>
      </c>
      <c r="D25" s="28">
        <v>3.7815259800000001</v>
      </c>
      <c r="E25"/>
      <c r="F25" s="9"/>
    </row>
    <row r="26" spans="1:6" x14ac:dyDescent="0.25">
      <c r="A26" t="s">
        <v>44</v>
      </c>
      <c r="B26" s="28">
        <v>1.6313920070000001</v>
      </c>
      <c r="C26" s="28">
        <v>2.1693361790000001</v>
      </c>
      <c r="D26" s="28">
        <v>-1.1979658010000001</v>
      </c>
      <c r="E26"/>
      <c r="F26" s="9"/>
    </row>
    <row r="27" spans="1:6" x14ac:dyDescent="0.25">
      <c r="A27" t="s">
        <v>45</v>
      </c>
      <c r="B27" s="28">
        <v>1.3218002769999999</v>
      </c>
      <c r="C27" s="28">
        <v>0.291777656</v>
      </c>
      <c r="D27" s="28">
        <v>0.39392921800000003</v>
      </c>
      <c r="E27"/>
      <c r="F27" s="9"/>
    </row>
    <row r="28" spans="1:6" x14ac:dyDescent="0.25">
      <c r="A28" t="s">
        <v>46</v>
      </c>
      <c r="B28" s="28">
        <v>2.4278341000000001</v>
      </c>
      <c r="C28" s="28">
        <v>0.97755633200000003</v>
      </c>
      <c r="D28" s="28">
        <v>1.0040530059999999</v>
      </c>
      <c r="E28"/>
      <c r="F28" s="9"/>
    </row>
    <row r="29" spans="1:6" x14ac:dyDescent="0.25">
      <c r="A29" t="s">
        <v>47</v>
      </c>
      <c r="B29" s="28">
        <v>1.729024388</v>
      </c>
      <c r="C29" s="28">
        <v>2.271068342</v>
      </c>
      <c r="D29" s="28">
        <v>-0.51472209400000002</v>
      </c>
      <c r="E29"/>
      <c r="F29" s="9"/>
    </row>
    <row r="30" spans="1:6" x14ac:dyDescent="0.25">
      <c r="A30" t="s">
        <v>48</v>
      </c>
      <c r="B30" s="28">
        <v>0.66473262700000002</v>
      </c>
      <c r="C30" s="28">
        <v>0.94334980999999996</v>
      </c>
      <c r="D30" s="28">
        <v>0.25759361600000003</v>
      </c>
      <c r="E30"/>
      <c r="F30" s="9"/>
    </row>
    <row r="31" spans="1:6" x14ac:dyDescent="0.25">
      <c r="A31" t="s">
        <v>49</v>
      </c>
      <c r="B31" s="28">
        <v>1.654167661</v>
      </c>
      <c r="C31" s="28">
        <v>1.347111196</v>
      </c>
      <c r="D31" s="28">
        <v>-1.418795E-3</v>
      </c>
      <c r="E31"/>
      <c r="F31" s="9"/>
    </row>
    <row r="32" spans="1:6" x14ac:dyDescent="0.25">
      <c r="A32" t="s">
        <v>50</v>
      </c>
      <c r="B32" s="28">
        <v>0.86050689199999997</v>
      </c>
      <c r="C32" s="28">
        <v>1.9554508159999999</v>
      </c>
      <c r="D32" s="28">
        <v>-0.93434908699999997</v>
      </c>
      <c r="E32"/>
      <c r="F32" s="9"/>
    </row>
    <row r="33" spans="1:35" x14ac:dyDescent="0.25">
      <c r="A33" t="s">
        <v>51</v>
      </c>
      <c r="B33" s="28">
        <v>0.97102015500000005</v>
      </c>
      <c r="C33" s="28">
        <v>0.34595638699999998</v>
      </c>
      <c r="D33" s="28">
        <v>2.0933794649999999</v>
      </c>
      <c r="E33"/>
      <c r="F33" s="9"/>
    </row>
    <row r="34" spans="1:35" ht="15.75" x14ac:dyDescent="0.25">
      <c r="A34" t="s">
        <v>52</v>
      </c>
      <c r="B34" s="28">
        <v>3.2338882290000002</v>
      </c>
      <c r="C34" s="28">
        <v>-1.072623549</v>
      </c>
      <c r="D34" s="28">
        <v>0.81859891200000001</v>
      </c>
      <c r="E34"/>
      <c r="F34" s="11"/>
      <c r="V34" s="12"/>
    </row>
    <row r="35" spans="1:35" x14ac:dyDescent="0.25">
      <c r="A35" t="s">
        <v>53</v>
      </c>
      <c r="B35" s="28">
        <v>1.555982459</v>
      </c>
      <c r="C35" s="28">
        <v>1.1380938490000001</v>
      </c>
      <c r="D35" s="28">
        <v>0.22515020499999999</v>
      </c>
      <c r="E35"/>
      <c r="F35" s="9"/>
    </row>
    <row r="36" spans="1:35" x14ac:dyDescent="0.25">
      <c r="A36" t="s">
        <v>54</v>
      </c>
      <c r="B36" s="28">
        <v>2.1385125810000001</v>
      </c>
      <c r="C36" s="28">
        <v>1.4763728270000001</v>
      </c>
      <c r="D36" s="28">
        <v>-1.3579483290000001</v>
      </c>
      <c r="E36"/>
      <c r="F36" s="9"/>
    </row>
    <row r="37" spans="1:35" x14ac:dyDescent="0.25">
      <c r="A37" t="s">
        <v>55</v>
      </c>
      <c r="B37" s="28">
        <v>0.56619919900000004</v>
      </c>
      <c r="C37" s="28">
        <v>0.76963229899999996</v>
      </c>
      <c r="D37" s="28">
        <v>1.122459646</v>
      </c>
      <c r="E37"/>
      <c r="F37" s="9"/>
    </row>
    <row r="38" spans="1:35" x14ac:dyDescent="0.25">
      <c r="A38" t="s">
        <v>56</v>
      </c>
      <c r="B38" s="28">
        <v>0.905649123</v>
      </c>
      <c r="C38" s="28">
        <v>2.540557577</v>
      </c>
      <c r="D38" s="28">
        <v>0.25850644900000003</v>
      </c>
      <c r="E38"/>
      <c r="F38" s="9"/>
    </row>
    <row r="39" spans="1:35" x14ac:dyDescent="0.25">
      <c r="A39" t="s">
        <v>57</v>
      </c>
      <c r="B39" s="28">
        <v>2.199714358</v>
      </c>
      <c r="C39" s="28">
        <v>1.4545127179999999</v>
      </c>
      <c r="D39" s="28">
        <v>-0.94270830000000005</v>
      </c>
      <c r="E39"/>
      <c r="F39" s="9"/>
    </row>
    <row r="40" spans="1:35" x14ac:dyDescent="0.25">
      <c r="A40" t="s">
        <v>58</v>
      </c>
      <c r="B40" s="28">
        <v>2.2318528959999999</v>
      </c>
      <c r="C40" s="28">
        <v>-0.493984117</v>
      </c>
      <c r="D40" s="28">
        <v>0.49128443100000002</v>
      </c>
      <c r="E40"/>
      <c r="F40" s="9"/>
      <c r="G40" s="47" t="s">
        <v>261</v>
      </c>
    </row>
    <row r="41" spans="1:35" x14ac:dyDescent="0.25">
      <c r="A41" t="s">
        <v>59</v>
      </c>
      <c r="B41" s="28">
        <v>2.1435894630000001</v>
      </c>
      <c r="C41" s="28">
        <v>0.474644028</v>
      </c>
      <c r="D41" s="28">
        <v>0.56233307600000004</v>
      </c>
      <c r="E41"/>
      <c r="F41" s="9"/>
      <c r="G41" s="47"/>
    </row>
    <row r="42" spans="1:35" s="13" customFormat="1" ht="15.75" x14ac:dyDescent="0.25">
      <c r="A42" t="s">
        <v>60</v>
      </c>
      <c r="B42" s="28">
        <v>1.5427816679999999</v>
      </c>
      <c r="C42" s="28">
        <v>0.92312512300000005</v>
      </c>
      <c r="D42" s="28">
        <v>-0.14325188599999999</v>
      </c>
      <c r="E42"/>
      <c r="F42" s="9"/>
      <c r="G42" s="47"/>
    </row>
    <row r="43" spans="1:35" x14ac:dyDescent="0.25">
      <c r="A43" t="s">
        <v>61</v>
      </c>
      <c r="B43" s="28">
        <v>-0.52431438399999997</v>
      </c>
      <c r="C43" s="28">
        <v>-2.4979301930000002</v>
      </c>
      <c r="D43" s="28">
        <v>-0.17648233199999999</v>
      </c>
      <c r="E43"/>
      <c r="F43" s="9"/>
      <c r="G43" s="47"/>
    </row>
    <row r="44" spans="1:35" x14ac:dyDescent="0.25">
      <c r="A44" t="s">
        <v>62</v>
      </c>
      <c r="B44" s="28">
        <v>2.1172731360000001</v>
      </c>
      <c r="C44" s="28">
        <v>-1.5108269480000001</v>
      </c>
      <c r="D44" s="28">
        <v>2.4752016569999999</v>
      </c>
      <c r="E44"/>
      <c r="F44" s="9"/>
      <c r="G44" s="47"/>
    </row>
    <row r="45" spans="1:35" x14ac:dyDescent="0.25">
      <c r="A45" t="s">
        <v>63</v>
      </c>
      <c r="B45" s="28">
        <v>-0.28866679899999997</v>
      </c>
      <c r="C45" s="28">
        <v>-1.0403412780000001</v>
      </c>
      <c r="D45" s="28">
        <v>2.754099659</v>
      </c>
      <c r="E45"/>
      <c r="F45" s="9"/>
      <c r="G45" s="47"/>
    </row>
    <row r="46" spans="1:35" x14ac:dyDescent="0.25">
      <c r="A46" t="s">
        <v>64</v>
      </c>
      <c r="B46" s="28">
        <v>1.497349123</v>
      </c>
      <c r="C46" s="28">
        <v>-2.0772055749999998</v>
      </c>
      <c r="D46" s="28">
        <v>1.561919579</v>
      </c>
      <c r="E46"/>
      <c r="F46" s="9"/>
      <c r="G46" s="47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x14ac:dyDescent="0.25">
      <c r="A47" t="s">
        <v>65</v>
      </c>
      <c r="B47" s="28">
        <v>0.43822293000000001</v>
      </c>
      <c r="C47" s="28">
        <v>-3.1025849089999999</v>
      </c>
      <c r="D47" s="28">
        <v>-1.666481745</v>
      </c>
      <c r="E47"/>
      <c r="F47" s="9"/>
      <c r="G47" s="47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x14ac:dyDescent="0.25">
      <c r="A48" t="s">
        <v>66</v>
      </c>
      <c r="B48" s="28">
        <v>0.21761946099999999</v>
      </c>
      <c r="C48" s="28">
        <v>-1.826037371</v>
      </c>
      <c r="D48" s="28">
        <v>1.8599033549999999</v>
      </c>
      <c r="E48"/>
      <c r="F48" s="9"/>
      <c r="G48" s="47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spans="1:25" x14ac:dyDescent="0.25">
      <c r="A49" t="s">
        <v>67</v>
      </c>
      <c r="B49" s="28">
        <v>1.0002096030000001</v>
      </c>
      <c r="C49" s="28">
        <v>-2.2215021859999999</v>
      </c>
      <c r="D49" s="28">
        <v>-1.588800196</v>
      </c>
      <c r="E49"/>
      <c r="F49" s="9"/>
    </row>
    <row r="50" spans="1:25" ht="15.75" x14ac:dyDescent="0.25">
      <c r="A50" t="s">
        <v>68</v>
      </c>
      <c r="B50" s="28">
        <v>0.65780894700000003</v>
      </c>
      <c r="C50" s="28">
        <v>-1.7521739489999999</v>
      </c>
      <c r="D50" s="28">
        <v>2.6873624029999998</v>
      </c>
      <c r="E50"/>
      <c r="F50" s="9"/>
      <c r="G50" s="15"/>
      <c r="H50" s="16"/>
      <c r="I50" s="16"/>
      <c r="J50" s="16"/>
      <c r="K50" s="16"/>
      <c r="L50" s="16"/>
    </row>
    <row r="51" spans="1:25" x14ac:dyDescent="0.25">
      <c r="A51" t="s">
        <v>69</v>
      </c>
      <c r="B51" s="28">
        <v>0.167706567</v>
      </c>
      <c r="C51" s="28">
        <v>-1.147281319</v>
      </c>
      <c r="D51" s="28">
        <v>-0.84876028299999995</v>
      </c>
      <c r="E51"/>
      <c r="F51" s="9"/>
    </row>
    <row r="52" spans="1:25" x14ac:dyDescent="0.25">
      <c r="A52" t="s">
        <v>70</v>
      </c>
      <c r="B52" s="28">
        <v>1.2207131689999999</v>
      </c>
      <c r="C52" s="28">
        <v>-1.0339704139999999</v>
      </c>
      <c r="D52" s="28">
        <v>2.2659462700000002</v>
      </c>
      <c r="E52"/>
      <c r="F52" s="9"/>
    </row>
    <row r="53" spans="1:25" x14ac:dyDescent="0.25">
      <c r="A53" t="s">
        <v>71</v>
      </c>
      <c r="B53" s="28">
        <v>3.0176545209999999</v>
      </c>
      <c r="C53" s="28">
        <v>7.7926669000000004E-2</v>
      </c>
      <c r="D53" s="28">
        <v>0.75920710400000002</v>
      </c>
      <c r="E53"/>
      <c r="F53" s="9"/>
    </row>
    <row r="54" spans="1:25" x14ac:dyDescent="0.25">
      <c r="A54" t="s">
        <v>72</v>
      </c>
      <c r="B54" s="28">
        <v>0.60366339099999999</v>
      </c>
      <c r="C54" s="28">
        <v>0.44869254200000003</v>
      </c>
      <c r="D54" s="28">
        <v>4.2871105079999996</v>
      </c>
      <c r="E54"/>
      <c r="F54" s="9"/>
    </row>
    <row r="55" spans="1:25" x14ac:dyDescent="0.25">
      <c r="A55" t="s">
        <v>73</v>
      </c>
      <c r="B55" s="28">
        <v>-4.1199162989999998</v>
      </c>
      <c r="C55" s="28">
        <v>1.6156099749999999</v>
      </c>
      <c r="D55" s="28">
        <v>-1.2281642779999999</v>
      </c>
      <c r="E55"/>
      <c r="F55" s="9"/>
    </row>
    <row r="56" spans="1:25" x14ac:dyDescent="0.25">
      <c r="A56" t="s">
        <v>74</v>
      </c>
      <c r="B56" s="28">
        <v>-4.0479460009999997</v>
      </c>
      <c r="C56" s="28">
        <v>-1.6669354089999999</v>
      </c>
      <c r="D56" s="28">
        <v>-2.5249697449999999</v>
      </c>
      <c r="E56"/>
      <c r="F56" s="9"/>
    </row>
    <row r="57" spans="1:25" x14ac:dyDescent="0.25">
      <c r="A57" t="s">
        <v>75</v>
      </c>
      <c r="B57" s="28">
        <v>-5.8008631900000003</v>
      </c>
      <c r="C57" s="28">
        <v>-1.1986422720000001</v>
      </c>
      <c r="D57" s="28">
        <v>-2.417656633</v>
      </c>
      <c r="E57"/>
      <c r="F57" s="9"/>
    </row>
    <row r="58" spans="1:25" ht="15.75" x14ac:dyDescent="0.25">
      <c r="A58" t="s">
        <v>76</v>
      </c>
      <c r="B58" s="28">
        <v>-1.372165767</v>
      </c>
      <c r="C58" s="28">
        <v>-0.52973234400000002</v>
      </c>
      <c r="D58" s="28">
        <v>1.0635591820000001</v>
      </c>
      <c r="E58"/>
      <c r="F58" s="9"/>
      <c r="G58" s="15"/>
      <c r="H58" s="17"/>
      <c r="I58" s="17"/>
      <c r="J58" s="17"/>
      <c r="K58" s="17"/>
      <c r="L58" s="17"/>
    </row>
    <row r="59" spans="1:25" ht="15.75" x14ac:dyDescent="0.25">
      <c r="A59" t="s">
        <v>77</v>
      </c>
      <c r="B59" s="28">
        <v>-11.670560361</v>
      </c>
      <c r="C59" s="28">
        <v>4.4686438180000003</v>
      </c>
      <c r="D59" s="28">
        <v>5.1395612059999998</v>
      </c>
      <c r="E59"/>
      <c r="F59" s="9"/>
      <c r="G59" s="15"/>
      <c r="H59" s="15"/>
      <c r="I59" s="15"/>
      <c r="J59" s="15"/>
      <c r="K59" s="15"/>
      <c r="L59" s="15"/>
    </row>
    <row r="60" spans="1:25" x14ac:dyDescent="0.25">
      <c r="A60" t="s">
        <v>78</v>
      </c>
      <c r="B60" s="28">
        <v>-4.1356721829999996</v>
      </c>
      <c r="C60" s="28">
        <v>-1.5364899270000001</v>
      </c>
      <c r="D60" s="28">
        <v>-5.9065610999999997E-2</v>
      </c>
      <c r="E60"/>
      <c r="F60" s="9"/>
    </row>
    <row r="61" spans="1:25" x14ac:dyDescent="0.25">
      <c r="A61" t="s">
        <v>79</v>
      </c>
      <c r="B61" s="28">
        <v>-6.9054914360000001</v>
      </c>
      <c r="C61" s="28">
        <v>0.51106394600000005</v>
      </c>
      <c r="D61" s="28">
        <v>1.705774007</v>
      </c>
      <c r="E61"/>
      <c r="F61" s="9"/>
    </row>
    <row r="62" spans="1:25" ht="18" x14ac:dyDescent="0.25">
      <c r="A62" t="s">
        <v>80</v>
      </c>
      <c r="B62" s="28">
        <v>-8.4564924389999998</v>
      </c>
      <c r="C62" s="28">
        <v>2.1782945819999999</v>
      </c>
      <c r="D62" s="28">
        <v>0.46264923200000002</v>
      </c>
      <c r="E62"/>
      <c r="F62" s="9"/>
      <c r="G62" s="18"/>
      <c r="H62" s="19"/>
    </row>
    <row r="63" spans="1:25" ht="15.75" x14ac:dyDescent="0.25">
      <c r="A63" t="s">
        <v>81</v>
      </c>
      <c r="B63" s="28">
        <v>-3.642828229</v>
      </c>
      <c r="C63" s="28">
        <v>-3.1177456189999999</v>
      </c>
      <c r="D63" s="28">
        <v>3.3146317660000002</v>
      </c>
      <c r="S63" s="8"/>
    </row>
    <row r="64" spans="1:25" x14ac:dyDescent="0.25">
      <c r="A64" t="s">
        <v>82</v>
      </c>
      <c r="B64" s="28">
        <v>-4.7878030320000002</v>
      </c>
      <c r="C64" s="28">
        <v>0.96007896699999995</v>
      </c>
      <c r="D64" s="28">
        <v>0.92250768900000002</v>
      </c>
      <c r="Y64" s="1"/>
    </row>
    <row r="65" spans="1:25" x14ac:dyDescent="0.25">
      <c r="A65" t="s">
        <v>83</v>
      </c>
      <c r="B65" s="28">
        <v>-3.2303143580000002</v>
      </c>
      <c r="C65" s="28">
        <v>-2.061890413</v>
      </c>
      <c r="D65" s="28">
        <v>-1.8444752630000001</v>
      </c>
      <c r="Y65" s="1"/>
    </row>
    <row r="66" spans="1:25" x14ac:dyDescent="0.25">
      <c r="A66" t="s">
        <v>84</v>
      </c>
      <c r="B66" s="28">
        <v>0.35358389200000001</v>
      </c>
      <c r="C66" s="28">
        <v>1.1352338799999999</v>
      </c>
      <c r="D66" s="28">
        <v>-0.413147563</v>
      </c>
      <c r="Y66" s="1"/>
    </row>
    <row r="67" spans="1:25" ht="15.75" x14ac:dyDescent="0.25">
      <c r="A67" t="s">
        <v>85</v>
      </c>
      <c r="B67" s="28">
        <v>-0.970536179</v>
      </c>
      <c r="C67" s="28">
        <v>-0.52531458099999995</v>
      </c>
      <c r="D67" s="28">
        <v>-0.379172436</v>
      </c>
      <c r="E67"/>
      <c r="F67" s="9"/>
      <c r="H67" s="21"/>
      <c r="I67" s="22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25" ht="15.75" x14ac:dyDescent="0.25">
      <c r="A68" t="s">
        <v>86</v>
      </c>
      <c r="B68" s="28">
        <v>0.987960371</v>
      </c>
      <c r="C68" s="28">
        <v>-0.71600419599999998</v>
      </c>
      <c r="D68" s="28">
        <v>2.0666384739999999</v>
      </c>
      <c r="E68"/>
      <c r="F68" s="9"/>
      <c r="H68" s="21"/>
      <c r="I68" s="22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25" ht="15.75" x14ac:dyDescent="0.25">
      <c r="A69" t="s">
        <v>87</v>
      </c>
      <c r="B69" s="28">
        <v>-2.4180244179999999</v>
      </c>
      <c r="C69" s="28">
        <v>-1.0260002829999999</v>
      </c>
      <c r="D69" s="28">
        <v>0.99976222999999997</v>
      </c>
      <c r="E69"/>
      <c r="F69" s="9"/>
      <c r="H69" s="21"/>
      <c r="I69" s="22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25" ht="25.5" x14ac:dyDescent="0.35">
      <c r="A70" t="s">
        <v>88</v>
      </c>
      <c r="B70" s="28">
        <v>-3.6982214789999999</v>
      </c>
      <c r="C70" s="28">
        <v>-1.4832861129999999</v>
      </c>
      <c r="D70" s="28">
        <v>-0.89738709400000005</v>
      </c>
      <c r="E70"/>
      <c r="F70" s="9"/>
      <c r="H70" s="21"/>
      <c r="I70" s="22"/>
      <c r="J70" s="21"/>
      <c r="K70" s="21"/>
      <c r="L70" s="21"/>
      <c r="M70" s="21"/>
      <c r="N70" s="46" t="s">
        <v>260</v>
      </c>
      <c r="O70" s="46"/>
      <c r="P70" s="46"/>
      <c r="Q70" s="46"/>
      <c r="R70" s="46"/>
      <c r="S70" s="21"/>
    </row>
    <row r="71" spans="1:25" ht="15.75" x14ac:dyDescent="0.25">
      <c r="A71" t="s">
        <v>89</v>
      </c>
      <c r="B71" s="28">
        <v>-5.4707260700000004</v>
      </c>
      <c r="C71" s="28">
        <v>0.39279020599999998</v>
      </c>
      <c r="D71" s="28">
        <v>1.510647055</v>
      </c>
      <c r="E71"/>
      <c r="F71" s="9"/>
      <c r="K71" s="23"/>
      <c r="L71" s="17"/>
    </row>
    <row r="72" spans="1:25" ht="15.75" x14ac:dyDescent="0.25">
      <c r="A72" t="s">
        <v>90</v>
      </c>
      <c r="B72" s="28">
        <v>-6.2518265419999999</v>
      </c>
      <c r="C72" s="28">
        <v>-3.2793570980000002</v>
      </c>
      <c r="D72" s="28">
        <v>0.43436197999999998</v>
      </c>
      <c r="E72"/>
      <c r="F72" s="9"/>
      <c r="K72" s="23"/>
    </row>
    <row r="73" spans="1:25" ht="15.75" x14ac:dyDescent="0.25">
      <c r="A73" t="s">
        <v>91</v>
      </c>
      <c r="B73" s="28">
        <v>-1.9198570829999999</v>
      </c>
      <c r="C73" s="28">
        <v>0.17304228599999999</v>
      </c>
      <c r="D73" s="28">
        <v>1.7597070999999999E-2</v>
      </c>
      <c r="E73"/>
      <c r="F73" s="9"/>
      <c r="K73" s="23"/>
    </row>
    <row r="74" spans="1:25" ht="15.75" x14ac:dyDescent="0.25">
      <c r="A74" t="s">
        <v>92</v>
      </c>
      <c r="B74" s="28">
        <v>-1.9497223290000001</v>
      </c>
      <c r="C74" s="28">
        <v>-3.8998553550000001</v>
      </c>
      <c r="D74" s="28">
        <v>-1.789058024</v>
      </c>
      <c r="E74"/>
      <c r="F74" s="9"/>
      <c r="K74" s="23"/>
    </row>
    <row r="75" spans="1:25" ht="15.75" x14ac:dyDescent="0.25">
      <c r="A75" t="s">
        <v>93</v>
      </c>
      <c r="B75" s="28">
        <v>-1.644198297</v>
      </c>
      <c r="C75" s="28">
        <v>-0.483097206</v>
      </c>
      <c r="D75" s="28">
        <v>-2.1290414489999998</v>
      </c>
      <c r="E75"/>
      <c r="F75" s="11"/>
      <c r="K75" s="23"/>
    </row>
    <row r="76" spans="1:25" ht="15.75" x14ac:dyDescent="0.25">
      <c r="A76" t="s">
        <v>94</v>
      </c>
      <c r="B76" s="28">
        <v>-11.347298832</v>
      </c>
      <c r="C76" s="28">
        <v>1.8312897130000001</v>
      </c>
      <c r="D76" s="28">
        <v>5.9777523999999999E-2</v>
      </c>
      <c r="E76"/>
      <c r="F76" s="9"/>
      <c r="K76" s="23"/>
    </row>
    <row r="77" spans="1:25" ht="15.75" x14ac:dyDescent="0.25">
      <c r="A77" t="s">
        <v>95</v>
      </c>
      <c r="B77" s="28">
        <v>-1.0453545959999999</v>
      </c>
      <c r="C77" s="28">
        <v>1.7436563789999999</v>
      </c>
      <c r="D77" s="28">
        <v>-0.15730150100000001</v>
      </c>
      <c r="E77"/>
      <c r="F77" s="9"/>
      <c r="K77" s="23"/>
    </row>
    <row r="78" spans="1:25" ht="15.75" x14ac:dyDescent="0.25">
      <c r="A78" t="s">
        <v>96</v>
      </c>
      <c r="B78" s="28">
        <v>-3.1314815629999999</v>
      </c>
      <c r="C78" s="28">
        <v>0.93661396399999997</v>
      </c>
      <c r="D78" s="28">
        <v>-2.6027978639999998</v>
      </c>
      <c r="E78"/>
      <c r="F78" s="9"/>
      <c r="K78" s="23"/>
    </row>
    <row r="79" spans="1:25" ht="15.75" x14ac:dyDescent="0.25">
      <c r="A79" t="s">
        <v>97</v>
      </c>
      <c r="B79" s="28">
        <v>0.90200256000000001</v>
      </c>
      <c r="C79" s="28">
        <v>9.4376010000000003E-3</v>
      </c>
      <c r="D79" s="28">
        <v>-0.68502941799999995</v>
      </c>
      <c r="E79"/>
      <c r="F79" s="9"/>
      <c r="K79" s="19"/>
    </row>
    <row r="80" spans="1:25" ht="15.75" x14ac:dyDescent="0.25">
      <c r="A80" t="s">
        <v>98</v>
      </c>
      <c r="B80" s="28">
        <v>2.2138844309999999</v>
      </c>
      <c r="C80" s="28">
        <v>-5.7358246000000002E-2</v>
      </c>
      <c r="D80" s="28">
        <v>0.69150650400000002</v>
      </c>
      <c r="E80"/>
      <c r="F80" s="9"/>
      <c r="K80" s="19"/>
    </row>
    <row r="81" spans="1:12" ht="15.75" x14ac:dyDescent="0.25">
      <c r="A81" t="s">
        <v>99</v>
      </c>
      <c r="B81" s="28">
        <v>4.1052939999999998E-3</v>
      </c>
      <c r="C81" s="28">
        <v>-0.53098526000000001</v>
      </c>
      <c r="D81" s="28">
        <v>-0.97747809100000005</v>
      </c>
      <c r="E81"/>
      <c r="F81" s="9"/>
      <c r="K81" s="19"/>
    </row>
    <row r="82" spans="1:12" ht="15.75" x14ac:dyDescent="0.25">
      <c r="A82" t="s">
        <v>100</v>
      </c>
      <c r="B82" s="28">
        <v>-0.39704297300000002</v>
      </c>
      <c r="C82" s="28">
        <v>0.60962324199999995</v>
      </c>
      <c r="D82" s="28">
        <v>-4.4046665520000001</v>
      </c>
      <c r="E82"/>
      <c r="F82" s="9"/>
      <c r="K82" s="19"/>
    </row>
    <row r="83" spans="1:12" s="13" customFormat="1" ht="15.75" x14ac:dyDescent="0.25">
      <c r="A83" t="s">
        <v>101</v>
      </c>
      <c r="B83" s="28">
        <v>-3.8642392189999999</v>
      </c>
      <c r="C83" s="28">
        <v>-2.650953356</v>
      </c>
      <c r="D83" s="28">
        <v>5.5948525999999998E-2</v>
      </c>
      <c r="E83"/>
      <c r="F83" s="9"/>
      <c r="K83" s="19"/>
      <c r="L83" s="15"/>
    </row>
    <row r="84" spans="1:12" s="21" customFormat="1" ht="15.75" x14ac:dyDescent="0.25">
      <c r="A84" t="s">
        <v>102</v>
      </c>
      <c r="B84" s="28">
        <v>-4.6935807589999996</v>
      </c>
      <c r="C84" s="28">
        <v>-2.0122652599999999</v>
      </c>
      <c r="D84" s="28">
        <v>3.964008813</v>
      </c>
      <c r="E84"/>
      <c r="F84" s="9"/>
      <c r="K84" s="19"/>
      <c r="L84" s="15"/>
    </row>
    <row r="85" spans="1:12" s="21" customFormat="1" ht="15.75" x14ac:dyDescent="0.25">
      <c r="A85" t="s">
        <v>103</v>
      </c>
      <c r="B85" s="28">
        <v>1.3474616930000001</v>
      </c>
      <c r="C85" s="28">
        <v>-0.40662078800000001</v>
      </c>
      <c r="D85" s="28">
        <v>0.238463762</v>
      </c>
      <c r="E85"/>
      <c r="F85" s="9"/>
      <c r="K85" s="19"/>
      <c r="L85" s="15"/>
    </row>
    <row r="86" spans="1:12" s="21" customFormat="1" ht="15.75" x14ac:dyDescent="0.25">
      <c r="A86" t="s">
        <v>104</v>
      </c>
      <c r="B86" s="28">
        <v>-3.0504238539999999</v>
      </c>
      <c r="C86" s="28">
        <v>3.8216453999999997E-2</v>
      </c>
      <c r="D86" s="28">
        <v>0.48640153899999999</v>
      </c>
      <c r="E86"/>
      <c r="F86" s="9"/>
      <c r="K86" s="19"/>
      <c r="L86" s="15"/>
    </row>
    <row r="87" spans="1:12" ht="15.75" x14ac:dyDescent="0.25">
      <c r="A87" t="s">
        <v>105</v>
      </c>
      <c r="B87" s="28">
        <v>1.288767392</v>
      </c>
      <c r="C87" s="28">
        <v>-1.5694540050000001</v>
      </c>
      <c r="D87" s="28">
        <v>-0.90695235900000004</v>
      </c>
      <c r="E87"/>
      <c r="F87" s="9"/>
      <c r="K87" s="19"/>
    </row>
    <row r="88" spans="1:12" ht="15.75" x14ac:dyDescent="0.25">
      <c r="A88" t="s">
        <v>106</v>
      </c>
      <c r="B88" s="28">
        <v>-8.9005253</v>
      </c>
      <c r="C88" s="28">
        <v>-2.9254919770000001</v>
      </c>
      <c r="D88" s="28">
        <v>-3.228818264</v>
      </c>
      <c r="E88"/>
      <c r="F88" s="9"/>
      <c r="K88" s="19"/>
    </row>
    <row r="89" spans="1:12" s="21" customFormat="1" ht="15.75" x14ac:dyDescent="0.25">
      <c r="A89" t="s">
        <v>107</v>
      </c>
      <c r="B89" s="28">
        <v>1.0390051849999999</v>
      </c>
      <c r="C89" s="28">
        <v>-1.371890694</v>
      </c>
      <c r="D89" s="28">
        <v>-1.3608844710000001</v>
      </c>
      <c r="E89"/>
      <c r="F89" s="9"/>
      <c r="K89" s="19"/>
      <c r="L89"/>
    </row>
    <row r="90" spans="1:12" s="8" customFormat="1" ht="15.75" x14ac:dyDescent="0.25">
      <c r="A90" t="s">
        <v>108</v>
      </c>
      <c r="B90" s="28">
        <v>0.72092176699999999</v>
      </c>
      <c r="C90" s="28">
        <v>-3.2420777999999997E-2</v>
      </c>
      <c r="D90" s="28">
        <v>-0.87199303800000005</v>
      </c>
      <c r="E90"/>
      <c r="F90" s="9"/>
      <c r="K90" s="19"/>
      <c r="L90"/>
    </row>
    <row r="91" spans="1:12" s="21" customFormat="1" ht="15.75" x14ac:dyDescent="0.25">
      <c r="A91" t="s">
        <v>109</v>
      </c>
      <c r="B91" s="28">
        <v>-6.822350717</v>
      </c>
      <c r="C91" s="28">
        <v>-4.0419879569999999</v>
      </c>
      <c r="D91" s="28">
        <v>-7.0464777429999996</v>
      </c>
      <c r="E91"/>
      <c r="F91" s="9"/>
      <c r="K91" s="9"/>
      <c r="L91"/>
    </row>
    <row r="92" spans="1:12" ht="15.75" x14ac:dyDescent="0.25">
      <c r="A92" t="s">
        <v>110</v>
      </c>
      <c r="B92" s="28">
        <v>-3.6461188290000002</v>
      </c>
      <c r="C92" s="28">
        <v>-0.13006962999999999</v>
      </c>
      <c r="D92" s="28">
        <v>-1.53752204</v>
      </c>
      <c r="E92"/>
      <c r="F92" s="9"/>
      <c r="L92" s="15"/>
    </row>
    <row r="93" spans="1:12" s="21" customFormat="1" ht="15.75" x14ac:dyDescent="0.25">
      <c r="A93" t="s">
        <v>111</v>
      </c>
      <c r="B93" s="28">
        <v>1.216192771</v>
      </c>
      <c r="C93" s="28">
        <v>-0.20670924900000001</v>
      </c>
      <c r="D93" s="28">
        <v>-0.76171794800000003</v>
      </c>
      <c r="E93"/>
      <c r="F93" s="9"/>
      <c r="L93"/>
    </row>
    <row r="94" spans="1:12" s="13" customFormat="1" ht="15.75" x14ac:dyDescent="0.25">
      <c r="A94" t="s">
        <v>112</v>
      </c>
      <c r="B94" s="28">
        <v>-2.356250105</v>
      </c>
      <c r="C94" s="28">
        <v>3.244022932</v>
      </c>
      <c r="D94" s="28">
        <v>0.67929699799999999</v>
      </c>
      <c r="E94"/>
      <c r="F94" s="9"/>
    </row>
    <row r="95" spans="1:12" s="21" customFormat="1" ht="15.75" x14ac:dyDescent="0.25">
      <c r="A95" t="s">
        <v>113</v>
      </c>
      <c r="B95" s="28">
        <v>-1.525317944</v>
      </c>
      <c r="C95" s="28">
        <v>2.571219181</v>
      </c>
      <c r="D95" s="28">
        <v>-4.4306078439999999</v>
      </c>
      <c r="E95"/>
      <c r="F95" s="9"/>
    </row>
    <row r="96" spans="1:12" s="21" customFormat="1" ht="15.75" x14ac:dyDescent="0.25">
      <c r="A96" t="s">
        <v>114</v>
      </c>
      <c r="B96" s="28">
        <v>-0.14600537599999999</v>
      </c>
      <c r="C96" s="28">
        <v>1.4407439120000001</v>
      </c>
      <c r="D96" s="28">
        <v>-0.83332893100000005</v>
      </c>
      <c r="E96"/>
      <c r="F96" s="11"/>
    </row>
    <row r="97" spans="1:8" s="21" customFormat="1" ht="15.75" x14ac:dyDescent="0.25">
      <c r="A97" t="s">
        <v>115</v>
      </c>
      <c r="B97" s="28">
        <v>-11.681236133000001</v>
      </c>
      <c r="C97" s="28">
        <v>5.4436589289999997</v>
      </c>
      <c r="D97" s="28">
        <v>5.2012055249999998</v>
      </c>
      <c r="E97"/>
      <c r="F97" s="9"/>
    </row>
    <row r="98" spans="1:8" s="21" customFormat="1" ht="15.75" x14ac:dyDescent="0.25">
      <c r="A98" t="s">
        <v>116</v>
      </c>
      <c r="B98" s="28">
        <v>1.0500648930000001</v>
      </c>
      <c r="C98" s="28">
        <v>-2.408882432</v>
      </c>
      <c r="D98" s="28">
        <v>-0.15681384600000001</v>
      </c>
      <c r="E98"/>
      <c r="F98" s="9"/>
    </row>
    <row r="99" spans="1:8" s="21" customFormat="1" ht="15.75" x14ac:dyDescent="0.25">
      <c r="A99" t="s">
        <v>117</v>
      </c>
      <c r="B99" s="28">
        <v>-0.83172621300000005</v>
      </c>
      <c r="C99" s="28">
        <v>-0.53600267000000001</v>
      </c>
      <c r="D99" s="28">
        <v>-1.6501771649999999</v>
      </c>
      <c r="E99"/>
      <c r="F99" s="9"/>
    </row>
    <row r="100" spans="1:8" s="21" customFormat="1" ht="15.75" x14ac:dyDescent="0.25">
      <c r="A100" t="s">
        <v>118</v>
      </c>
      <c r="B100" s="28">
        <v>-0.50785527900000005</v>
      </c>
      <c r="C100" s="28">
        <v>-0.42194299699999999</v>
      </c>
      <c r="D100" s="28">
        <v>-0.97291316699999997</v>
      </c>
      <c r="E100"/>
      <c r="F100" s="9"/>
      <c r="H100" s="45" t="s">
        <v>262</v>
      </c>
    </row>
    <row r="101" spans="1:8" s="21" customFormat="1" ht="15.75" x14ac:dyDescent="0.25">
      <c r="A101" t="s">
        <v>119</v>
      </c>
      <c r="B101" s="28">
        <v>-7.8865051770000001</v>
      </c>
      <c r="C101" s="28">
        <v>-1.626954266</v>
      </c>
      <c r="D101" s="28">
        <v>-0.49734495499999998</v>
      </c>
      <c r="E101"/>
      <c r="F101" s="9"/>
      <c r="H101" s="45"/>
    </row>
    <row r="102" spans="1:8" s="21" customFormat="1" ht="15.75" x14ac:dyDescent="0.25">
      <c r="A102" t="s">
        <v>120</v>
      </c>
      <c r="B102" s="28">
        <v>0.41102272099999998</v>
      </c>
      <c r="C102" s="28">
        <v>-1.9912597759999999</v>
      </c>
      <c r="D102" s="28">
        <v>2.5845615409999998</v>
      </c>
      <c r="E102"/>
      <c r="F102" s="9"/>
      <c r="H102" s="45"/>
    </row>
    <row r="103" spans="1:8" s="21" customFormat="1" ht="15.75" x14ac:dyDescent="0.25">
      <c r="A103" t="s">
        <v>121</v>
      </c>
      <c r="B103" s="28">
        <v>-2.2114120829999999</v>
      </c>
      <c r="C103" s="28">
        <v>-0.55169653699999999</v>
      </c>
      <c r="D103" s="28">
        <v>-1.1387234E-2</v>
      </c>
      <c r="E103"/>
      <c r="F103" s="9"/>
      <c r="H103" s="45"/>
    </row>
    <row r="104" spans="1:8" s="21" customFormat="1" ht="15.75" x14ac:dyDescent="0.25">
      <c r="A104" t="s">
        <v>122</v>
      </c>
      <c r="B104" s="28">
        <v>1.8150853280000001</v>
      </c>
      <c r="C104" s="28">
        <v>2.2321182849999999</v>
      </c>
      <c r="D104" s="28">
        <v>4.0991924999999999E-2</v>
      </c>
      <c r="E104"/>
      <c r="F104" s="9"/>
      <c r="H104" s="45"/>
    </row>
    <row r="105" spans="1:8" s="13" customFormat="1" ht="15.75" x14ac:dyDescent="0.25">
      <c r="A105" t="s">
        <v>123</v>
      </c>
      <c r="B105" s="28">
        <v>2.487041177</v>
      </c>
      <c r="C105" s="28">
        <v>0.94839486200000001</v>
      </c>
      <c r="D105" s="28">
        <v>0.94863692099999997</v>
      </c>
      <c r="E105"/>
      <c r="F105" s="9"/>
      <c r="H105" s="45"/>
    </row>
    <row r="106" spans="1:8" s="21" customFormat="1" ht="15.75" x14ac:dyDescent="0.25">
      <c r="A106" t="s">
        <v>124</v>
      </c>
      <c r="B106" s="28">
        <v>1.250423375</v>
      </c>
      <c r="C106" s="28">
        <v>2.550621606</v>
      </c>
      <c r="D106" s="28">
        <v>1.5719882000000001E-2</v>
      </c>
      <c r="E106"/>
      <c r="F106" s="9"/>
      <c r="H106" s="45"/>
    </row>
    <row r="107" spans="1:8" s="21" customFormat="1" ht="15.75" x14ac:dyDescent="0.25">
      <c r="A107" t="s">
        <v>125</v>
      </c>
      <c r="B107" s="28">
        <v>1.418263665</v>
      </c>
      <c r="C107" s="28">
        <v>2.1761848800000001</v>
      </c>
      <c r="D107" s="28">
        <v>-0.366455015</v>
      </c>
      <c r="E107"/>
      <c r="F107" s="9"/>
      <c r="H107" s="45"/>
    </row>
    <row r="108" spans="1:8" s="21" customFormat="1" ht="15.75" x14ac:dyDescent="0.25">
      <c r="A108" t="s">
        <v>126</v>
      </c>
      <c r="B108" s="28">
        <v>1.791391958</v>
      </c>
      <c r="C108" s="28">
        <v>1.7457689460000001</v>
      </c>
      <c r="D108" s="28">
        <v>0.38777613900000002</v>
      </c>
      <c r="E108"/>
      <c r="F108" s="9"/>
      <c r="H108" s="45"/>
    </row>
    <row r="109" spans="1:8" s="8" customFormat="1" ht="15.75" x14ac:dyDescent="0.25">
      <c r="A109" t="s">
        <v>127</v>
      </c>
      <c r="B109" s="28">
        <v>1.7904385060000001</v>
      </c>
      <c r="C109" s="28">
        <v>1.7508557170000001</v>
      </c>
      <c r="D109" s="28">
        <v>0.38016923800000002</v>
      </c>
      <c r="E109"/>
      <c r="F109" s="9"/>
    </row>
    <row r="110" spans="1:8" s="21" customFormat="1" ht="15.75" x14ac:dyDescent="0.25">
      <c r="A110" t="s">
        <v>128</v>
      </c>
      <c r="B110" s="28">
        <v>1.0363112699999999</v>
      </c>
      <c r="C110" s="28">
        <v>2.3562863529999998</v>
      </c>
      <c r="D110" s="28">
        <v>0.56364141499999998</v>
      </c>
      <c r="E110"/>
      <c r="F110" s="9"/>
    </row>
    <row r="111" spans="1:8" s="21" customFormat="1" ht="15.75" x14ac:dyDescent="0.25">
      <c r="A111" t="s">
        <v>129</v>
      </c>
      <c r="B111" s="28">
        <v>1.367837376</v>
      </c>
      <c r="C111" s="28">
        <v>2.3646033559999999</v>
      </c>
      <c r="D111" s="28">
        <v>0.26575704900000002</v>
      </c>
      <c r="E111"/>
      <c r="F111" s="9"/>
    </row>
    <row r="112" spans="1:8" s="21" customFormat="1" ht="15.75" x14ac:dyDescent="0.25">
      <c r="A112" t="s">
        <v>130</v>
      </c>
      <c r="B112" s="28">
        <v>1.4633160249999999</v>
      </c>
      <c r="C112" s="28">
        <v>3.082665526</v>
      </c>
      <c r="D112" s="28">
        <v>-0.79552285499999997</v>
      </c>
      <c r="E112"/>
      <c r="F112" s="9"/>
    </row>
    <row r="113" spans="1:6" s="21" customFormat="1" ht="15.75" x14ac:dyDescent="0.25">
      <c r="A113" t="s">
        <v>131</v>
      </c>
      <c r="B113" s="28">
        <v>1.3431721139999999</v>
      </c>
      <c r="C113" s="28">
        <v>3.26583647</v>
      </c>
      <c r="D113" s="28">
        <v>-1.034610558</v>
      </c>
      <c r="E113"/>
      <c r="F113" s="9"/>
    </row>
    <row r="114" spans="1:6" s="21" customFormat="1" ht="15.75" x14ac:dyDescent="0.25">
      <c r="A114" t="s">
        <v>132</v>
      </c>
      <c r="B114" s="28">
        <v>1.5750908830000001</v>
      </c>
      <c r="C114" s="28">
        <v>2.2548165490000001</v>
      </c>
      <c r="D114" s="28">
        <v>4.2034431999999997E-2</v>
      </c>
      <c r="E114"/>
      <c r="F114" s="9"/>
    </row>
    <row r="115" spans="1:6" s="8" customFormat="1" ht="15.75" x14ac:dyDescent="0.25">
      <c r="A115" t="s">
        <v>133</v>
      </c>
      <c r="B115" s="28">
        <v>1.6693871760000001</v>
      </c>
      <c r="C115" s="28">
        <v>2.064187832</v>
      </c>
      <c r="D115" s="28">
        <v>-0.95660182299999996</v>
      </c>
      <c r="E115"/>
      <c r="F115" s="9"/>
    </row>
    <row r="116" spans="1:6" s="13" customFormat="1" ht="15.75" x14ac:dyDescent="0.25">
      <c r="A116" t="s">
        <v>134</v>
      </c>
      <c r="B116" s="28">
        <v>0.556803728</v>
      </c>
      <c r="C116" s="28">
        <v>1.710748156</v>
      </c>
      <c r="D116" s="28">
        <v>8.0271221000000004E-2</v>
      </c>
      <c r="E116"/>
      <c r="F116" s="9"/>
    </row>
    <row r="117" spans="1:6" s="21" customFormat="1" ht="15.75" x14ac:dyDescent="0.25">
      <c r="A117" t="s">
        <v>135</v>
      </c>
      <c r="B117" s="28">
        <v>0.82359068300000005</v>
      </c>
      <c r="C117" s="28">
        <v>2.0357026619999998</v>
      </c>
      <c r="D117" s="28">
        <v>0.113098962</v>
      </c>
      <c r="E117"/>
      <c r="F117" s="11"/>
    </row>
    <row r="118" spans="1:6" s="21" customFormat="1" ht="15.75" x14ac:dyDescent="0.25">
      <c r="A118" t="s">
        <v>136</v>
      </c>
      <c r="B118" s="28">
        <v>0.555987444</v>
      </c>
      <c r="C118" s="28">
        <v>1.7180050680000001</v>
      </c>
      <c r="D118" s="28">
        <v>6.8303774999999997E-2</v>
      </c>
      <c r="E118"/>
      <c r="F118" s="9"/>
    </row>
    <row r="119" spans="1:6" s="21" customFormat="1" ht="15.75" x14ac:dyDescent="0.25">
      <c r="A119" t="s">
        <v>137</v>
      </c>
      <c r="B119" s="28">
        <v>0.41996941199999999</v>
      </c>
      <c r="C119" s="28">
        <v>2.1656256850000002</v>
      </c>
      <c r="D119" s="28">
        <v>0.397770389</v>
      </c>
      <c r="E119"/>
      <c r="F119" s="9"/>
    </row>
    <row r="120" spans="1:6" s="21" customFormat="1" ht="15.75" x14ac:dyDescent="0.25">
      <c r="A120" t="s">
        <v>138</v>
      </c>
      <c r="B120" s="28">
        <v>0.60009682099999995</v>
      </c>
      <c r="C120" s="28">
        <v>2.2022335050000001</v>
      </c>
      <c r="D120" s="28">
        <v>0.23743803199999999</v>
      </c>
      <c r="E120"/>
      <c r="F120" s="9"/>
    </row>
    <row r="121" spans="1:6" s="21" customFormat="1" ht="15.75" x14ac:dyDescent="0.25">
      <c r="A121" t="s">
        <v>139</v>
      </c>
      <c r="B121" s="28">
        <v>1.2320849519999999</v>
      </c>
      <c r="C121" s="28">
        <v>1.894743149</v>
      </c>
      <c r="D121" s="28">
        <v>2.2917532000000001E-2</v>
      </c>
      <c r="E121"/>
      <c r="F121" s="9"/>
    </row>
    <row r="122" spans="1:6" s="21" customFormat="1" ht="15.75" x14ac:dyDescent="0.25">
      <c r="A122" t="s">
        <v>140</v>
      </c>
      <c r="B122" s="28">
        <v>1.282561499</v>
      </c>
      <c r="C122" s="28">
        <v>1.635128463</v>
      </c>
      <c r="D122" s="28">
        <v>-0.76938647400000004</v>
      </c>
      <c r="E122"/>
      <c r="F122" s="9"/>
    </row>
    <row r="123" spans="1:6" s="13" customFormat="1" ht="15.75" x14ac:dyDescent="0.25">
      <c r="A123" t="s">
        <v>141</v>
      </c>
      <c r="B123" s="28">
        <v>0.79984750100000002</v>
      </c>
      <c r="C123" s="28">
        <v>2.9955457989999998</v>
      </c>
      <c r="D123" s="28">
        <v>-0.364796652</v>
      </c>
      <c r="E123"/>
      <c r="F123" s="9"/>
    </row>
    <row r="124" spans="1:6" s="21" customFormat="1" ht="15.75" x14ac:dyDescent="0.25">
      <c r="A124" t="s">
        <v>142</v>
      </c>
      <c r="B124" s="28">
        <v>0.72732411399999997</v>
      </c>
      <c r="C124" s="28">
        <v>2.2582239880000001</v>
      </c>
      <c r="D124" s="28">
        <v>3.5799768000000003E-2</v>
      </c>
      <c r="E124"/>
      <c r="F124" s="9"/>
    </row>
    <row r="125" spans="1:6" s="21" customFormat="1" ht="15.75" x14ac:dyDescent="0.25">
      <c r="A125" t="s">
        <v>143</v>
      </c>
      <c r="B125" s="28">
        <v>0.86960669000000002</v>
      </c>
      <c r="C125" s="28">
        <v>2.0713779099999998</v>
      </c>
      <c r="D125" s="28">
        <v>-0.11215858099999999</v>
      </c>
      <c r="E125"/>
      <c r="F125" s="9"/>
    </row>
    <row r="126" spans="1:6" s="8" customFormat="1" ht="15.75" x14ac:dyDescent="0.25">
      <c r="A126" t="s">
        <v>144</v>
      </c>
      <c r="B126" s="28">
        <v>1.6944866869999999</v>
      </c>
      <c r="C126" s="28">
        <v>-3.1207192570000002</v>
      </c>
      <c r="D126" s="28">
        <v>0.79068481199999996</v>
      </c>
      <c r="E126"/>
      <c r="F126" s="9"/>
    </row>
    <row r="127" spans="1:6" s="21" customFormat="1" ht="15.75" x14ac:dyDescent="0.25">
      <c r="A127" t="s">
        <v>145</v>
      </c>
      <c r="B127" s="28">
        <v>1.677206881</v>
      </c>
      <c r="C127" s="28">
        <v>-3.4024193970000001</v>
      </c>
      <c r="D127" s="28">
        <v>1.0693672110000001</v>
      </c>
      <c r="E127"/>
      <c r="F127" s="9"/>
    </row>
    <row r="128" spans="1:6" s="21" customFormat="1" ht="15.75" x14ac:dyDescent="0.25">
      <c r="A128" t="s">
        <v>146</v>
      </c>
      <c r="B128" s="28">
        <v>2.0253218259999999</v>
      </c>
      <c r="C128" s="28">
        <v>-2.6283657329999999</v>
      </c>
      <c r="D128" s="28">
        <v>1.54819821</v>
      </c>
      <c r="E128"/>
      <c r="F128" s="9"/>
    </row>
    <row r="129" spans="1:19" s="21" customFormat="1" ht="15.75" x14ac:dyDescent="0.25">
      <c r="A129" t="s">
        <v>147</v>
      </c>
      <c r="B129" s="28">
        <v>1.4352906830000001</v>
      </c>
      <c r="C129" s="28">
        <v>-2.9675444519999998</v>
      </c>
      <c r="D129" s="28">
        <v>2.0267111689999999</v>
      </c>
      <c r="E129"/>
      <c r="F129" s="9"/>
    </row>
    <row r="130" spans="1:19" s="21" customFormat="1" ht="15.75" x14ac:dyDescent="0.25">
      <c r="A130" t="s">
        <v>148</v>
      </c>
      <c r="B130" s="28">
        <v>2.9543503480000002</v>
      </c>
      <c r="C130" s="28">
        <v>-1.670933021</v>
      </c>
      <c r="D130" s="28">
        <v>0.64766705099999999</v>
      </c>
      <c r="E130"/>
      <c r="F130" s="9"/>
    </row>
    <row r="131" spans="1:19" s="13" customFormat="1" ht="20.25" x14ac:dyDescent="0.3">
      <c r="A131" t="s">
        <v>149</v>
      </c>
      <c r="B131" s="28">
        <v>2.4561984460000001</v>
      </c>
      <c r="C131" s="28">
        <v>-2.0826533899999999</v>
      </c>
      <c r="D131" s="28">
        <v>-0.13579617999999999</v>
      </c>
      <c r="E131"/>
      <c r="F131" s="9"/>
      <c r="P131" s="44" t="s">
        <v>260</v>
      </c>
      <c r="Q131" s="44"/>
      <c r="R131" s="44"/>
      <c r="S131" s="44"/>
    </row>
    <row r="132" spans="1:19" s="21" customFormat="1" ht="15.75" x14ac:dyDescent="0.25">
      <c r="A132" t="s">
        <v>150</v>
      </c>
      <c r="B132" s="28">
        <v>2.8746121649999998</v>
      </c>
      <c r="C132" s="28">
        <v>-1.540635186</v>
      </c>
      <c r="D132" s="28">
        <v>0.76985826999999996</v>
      </c>
      <c r="E132"/>
      <c r="F132" s="9"/>
    </row>
    <row r="133" spans="1:19" s="21" customFormat="1" ht="15.75" x14ac:dyDescent="0.25">
      <c r="A133" t="s">
        <v>151</v>
      </c>
      <c r="B133" s="28">
        <v>2.8864034099999998</v>
      </c>
      <c r="C133" s="28">
        <v>-1.603961663</v>
      </c>
      <c r="D133" s="28">
        <v>0.85772842699999996</v>
      </c>
      <c r="E133"/>
      <c r="F133" s="9"/>
    </row>
    <row r="134" spans="1:19" s="13" customFormat="1" ht="15.75" x14ac:dyDescent="0.25">
      <c r="A134" t="s">
        <v>152</v>
      </c>
      <c r="B134" s="28">
        <v>0.88492550400000003</v>
      </c>
      <c r="C134" s="28">
        <v>-1.2426807179999999</v>
      </c>
      <c r="D134" s="28">
        <v>0.90365581299999997</v>
      </c>
      <c r="E134"/>
      <c r="F134" s="9"/>
    </row>
    <row r="135" spans="1:19" s="21" customFormat="1" ht="15.75" x14ac:dyDescent="0.25">
      <c r="A135" t="s">
        <v>153</v>
      </c>
      <c r="B135" s="28">
        <v>2.9348496489999998</v>
      </c>
      <c r="C135" s="28">
        <v>-1.6365413049999999</v>
      </c>
      <c r="D135" s="28">
        <v>0.62300279599999997</v>
      </c>
      <c r="E135"/>
      <c r="F135" s="9"/>
    </row>
    <row r="136" spans="1:19" s="21" customFormat="1" ht="15.75" x14ac:dyDescent="0.25">
      <c r="A136" t="s">
        <v>154</v>
      </c>
      <c r="B136" s="28">
        <v>3.2942355000000001</v>
      </c>
      <c r="C136" s="28">
        <v>-0.90394489200000006</v>
      </c>
      <c r="D136" s="28">
        <v>0.117301869</v>
      </c>
      <c r="E136"/>
      <c r="F136" s="9"/>
    </row>
    <row r="137" spans="1:19" s="21" customFormat="1" ht="15.75" x14ac:dyDescent="0.25">
      <c r="A137" t="s">
        <v>155</v>
      </c>
      <c r="B137" s="28">
        <v>2.0246793479999998</v>
      </c>
      <c r="C137" s="28">
        <v>-2.165615646</v>
      </c>
      <c r="D137" s="28">
        <v>-0.131910204</v>
      </c>
      <c r="E137"/>
      <c r="F137" s="9"/>
    </row>
    <row r="138" spans="1:19" s="21" customFormat="1" ht="15.75" x14ac:dyDescent="0.25">
      <c r="A138" t="s">
        <v>156</v>
      </c>
      <c r="B138" s="28">
        <v>0.18304959800000001</v>
      </c>
      <c r="C138" s="28">
        <v>-0.58613363299999999</v>
      </c>
      <c r="D138" s="28">
        <v>-0.94340598200000003</v>
      </c>
      <c r="E138"/>
      <c r="F138" s="11"/>
    </row>
    <row r="139" spans="1:19" s="8" customFormat="1" ht="15.75" x14ac:dyDescent="0.25">
      <c r="A139" t="s">
        <v>157</v>
      </c>
      <c r="B139" s="28">
        <v>2.025333769</v>
      </c>
      <c r="C139" s="28">
        <v>-2.4434551510000002</v>
      </c>
      <c r="D139" s="28">
        <v>0.99120285799999996</v>
      </c>
      <c r="E139"/>
      <c r="F139"/>
    </row>
    <row r="140" spans="1:19" s="21" customFormat="1" ht="15.75" x14ac:dyDescent="0.25">
      <c r="A140" t="s">
        <v>158</v>
      </c>
      <c r="B140" s="28">
        <v>1.9192151609999999</v>
      </c>
      <c r="C140" s="28">
        <v>-2.2744017520000002</v>
      </c>
      <c r="D140" s="28">
        <v>1.0876417460000001</v>
      </c>
      <c r="E140"/>
      <c r="F140"/>
    </row>
    <row r="141" spans="1:19" s="21" customFormat="1" ht="15.75" x14ac:dyDescent="0.25">
      <c r="A141" t="s">
        <v>159</v>
      </c>
      <c r="B141" s="28">
        <v>2.280363532</v>
      </c>
      <c r="C141" s="28">
        <v>-1.882895886</v>
      </c>
      <c r="D141" s="28">
        <v>0.79376323100000001</v>
      </c>
      <c r="E141"/>
      <c r="F141"/>
    </row>
    <row r="142" spans="1:19" s="21" customFormat="1" ht="15.75" x14ac:dyDescent="0.25">
      <c r="A142" t="s">
        <v>160</v>
      </c>
      <c r="B142" s="28">
        <v>1.787520531</v>
      </c>
      <c r="C142" s="28">
        <v>-0.67407154999999996</v>
      </c>
      <c r="D142" s="28">
        <v>-0.32867960499999999</v>
      </c>
      <c r="E142"/>
      <c r="F142"/>
    </row>
    <row r="143" spans="1:19" s="21" customFormat="1" ht="15.75" x14ac:dyDescent="0.25">
      <c r="A143" t="s">
        <v>161</v>
      </c>
      <c r="B143" s="28">
        <v>-1.4919376680000001</v>
      </c>
      <c r="C143" s="28">
        <v>-1.5563537709999999</v>
      </c>
      <c r="D143" s="28">
        <v>-1.2888888249999999</v>
      </c>
      <c r="E143"/>
      <c r="F143"/>
    </row>
    <row r="144" spans="1:19" s="21" customFormat="1" ht="15.75" x14ac:dyDescent="0.25">
      <c r="A144" t="s">
        <v>162</v>
      </c>
      <c r="B144" s="28">
        <v>-0.56522647999999998</v>
      </c>
      <c r="C144" s="28">
        <v>-2.0973035690000001</v>
      </c>
      <c r="D144" s="28">
        <v>-0.25422051200000001</v>
      </c>
      <c r="E144"/>
      <c r="F144"/>
    </row>
    <row r="145" spans="1:6" s="21" customFormat="1" ht="15.75" x14ac:dyDescent="0.25">
      <c r="A145" t="s">
        <v>163</v>
      </c>
      <c r="B145" s="28">
        <v>-0.86596972100000003</v>
      </c>
      <c r="C145" s="28">
        <v>-2.4999201549999999</v>
      </c>
      <c r="D145" s="28">
        <v>0.25376821100000002</v>
      </c>
      <c r="E145"/>
      <c r="F145"/>
    </row>
    <row r="146" spans="1:6" s="13" customFormat="1" ht="15.75" x14ac:dyDescent="0.25">
      <c r="A146" t="s">
        <v>164</v>
      </c>
      <c r="B146" s="28">
        <v>-1.2363574719999999</v>
      </c>
      <c r="C146" s="28">
        <v>-1.26972437</v>
      </c>
      <c r="D146" s="28">
        <v>-0.38624287499999999</v>
      </c>
      <c r="E146"/>
      <c r="F146"/>
    </row>
    <row r="147" spans="1:6" s="21" customFormat="1" ht="15.75" x14ac:dyDescent="0.25">
      <c r="A147" t="s">
        <v>165</v>
      </c>
      <c r="B147" s="28">
        <v>-0.65549320600000005</v>
      </c>
      <c r="C147" s="28">
        <v>-1.7722310530000001</v>
      </c>
      <c r="D147" s="28">
        <v>0.10570384400000001</v>
      </c>
      <c r="E147"/>
      <c r="F147"/>
    </row>
    <row r="148" spans="1:6" s="21" customFormat="1" ht="15.75" x14ac:dyDescent="0.25">
      <c r="A148" t="s">
        <v>166</v>
      </c>
      <c r="B148" s="28">
        <v>-3.1212963E-2</v>
      </c>
      <c r="C148" s="28">
        <v>-1.8947617880000001</v>
      </c>
      <c r="D148" s="28">
        <v>-0.231508037</v>
      </c>
      <c r="E148"/>
      <c r="F148"/>
    </row>
    <row r="149" spans="1:6" s="21" customFormat="1" ht="15.75" x14ac:dyDescent="0.25">
      <c r="A149" t="s">
        <v>167</v>
      </c>
      <c r="B149" s="28">
        <v>-0.65126590299999998</v>
      </c>
      <c r="C149" s="28">
        <v>-1.443865883</v>
      </c>
      <c r="D149" s="28">
        <v>-0.39460113400000002</v>
      </c>
      <c r="E149"/>
      <c r="F149"/>
    </row>
    <row r="150" spans="1:6" s="21" customFormat="1" ht="15.75" x14ac:dyDescent="0.25">
      <c r="A150" t="s">
        <v>168</v>
      </c>
      <c r="B150" s="28">
        <v>1.240028637</v>
      </c>
      <c r="C150" s="28">
        <v>-1.887975781</v>
      </c>
      <c r="D150" s="28">
        <v>0.35145674999999998</v>
      </c>
      <c r="E150"/>
      <c r="F150"/>
    </row>
    <row r="151" spans="1:6" s="21" customFormat="1" ht="15.75" x14ac:dyDescent="0.25">
      <c r="A151" t="s">
        <v>169</v>
      </c>
      <c r="B151" s="28">
        <v>2.4016337060000001</v>
      </c>
      <c r="C151" s="28">
        <v>-1.0763302859999999</v>
      </c>
      <c r="D151" s="28">
        <v>0.30337705599999998</v>
      </c>
      <c r="E151"/>
      <c r="F151"/>
    </row>
    <row r="152" spans="1:6" s="8" customFormat="1" ht="15.75" x14ac:dyDescent="0.25">
      <c r="A152" t="s">
        <v>170</v>
      </c>
      <c r="B152" s="28">
        <v>2.3679069940000002</v>
      </c>
      <c r="C152" s="28">
        <v>-0.91322110999999995</v>
      </c>
      <c r="D152" s="28">
        <v>4.5253230999999998E-2</v>
      </c>
      <c r="E152"/>
      <c r="F152" s="24"/>
    </row>
    <row r="153" spans="1:6" s="21" customFormat="1" ht="15.75" x14ac:dyDescent="0.25">
      <c r="A153" t="s">
        <v>171</v>
      </c>
      <c r="B153" s="28">
        <v>0.47577682799999998</v>
      </c>
      <c r="C153" s="28">
        <v>-1.200601483</v>
      </c>
      <c r="D153" s="28">
        <v>1.1080155819999999</v>
      </c>
      <c r="E153"/>
      <c r="F153" s="24"/>
    </row>
    <row r="154" spans="1:6" s="21" customFormat="1" ht="15.75" x14ac:dyDescent="0.25">
      <c r="A154" t="s">
        <v>172</v>
      </c>
      <c r="B154" s="28">
        <v>1.0427957779999999</v>
      </c>
      <c r="C154" s="28">
        <v>4.5049339000000001E-2</v>
      </c>
      <c r="D154" s="28">
        <v>-2.0159111730000001</v>
      </c>
      <c r="E154"/>
      <c r="F154" s="24"/>
    </row>
    <row r="155" spans="1:6" s="21" customFormat="1" ht="15.75" x14ac:dyDescent="0.25">
      <c r="A155" t="s">
        <v>173</v>
      </c>
      <c r="B155" s="28">
        <v>5.2258484000000001E-2</v>
      </c>
      <c r="C155" s="28">
        <v>-0.31502562299999998</v>
      </c>
      <c r="D155" s="28">
        <v>1.247303641</v>
      </c>
      <c r="E155"/>
      <c r="F155" s="24"/>
    </row>
    <row r="156" spans="1:6" s="8" customFormat="1" ht="15.75" x14ac:dyDescent="0.25">
      <c r="A156" t="s">
        <v>174</v>
      </c>
      <c r="B156" s="28">
        <v>1.325149736</v>
      </c>
      <c r="C156" s="28">
        <v>-1.196329599</v>
      </c>
      <c r="D156" s="28">
        <v>-0.13110132999999999</v>
      </c>
      <c r="E156"/>
      <c r="F156" s="24"/>
    </row>
    <row r="157" spans="1:6" s="13" customFormat="1" ht="15.75" x14ac:dyDescent="0.25">
      <c r="A157" t="s">
        <v>175</v>
      </c>
      <c r="B157" s="28">
        <v>0.90844982500000004</v>
      </c>
      <c r="C157" s="28">
        <v>0.497481073</v>
      </c>
      <c r="D157" s="28">
        <v>-1.2685263360000001</v>
      </c>
      <c r="E157"/>
      <c r="F157" s="25"/>
    </row>
    <row r="158" spans="1:6" s="21" customFormat="1" ht="15.75" x14ac:dyDescent="0.25">
      <c r="A158" t="s">
        <v>176</v>
      </c>
      <c r="B158" s="28">
        <v>0.94399129000000004</v>
      </c>
      <c r="C158" s="28">
        <v>0.36977779500000002</v>
      </c>
      <c r="D158" s="28">
        <v>-1.0237632759999999</v>
      </c>
      <c r="E158"/>
      <c r="F158" s="24"/>
    </row>
    <row r="159" spans="1:6" s="21" customFormat="1" ht="15.75" x14ac:dyDescent="0.25">
      <c r="A159" t="s">
        <v>177</v>
      </c>
      <c r="B159" s="28">
        <v>0.127075037</v>
      </c>
      <c r="C159" s="28">
        <v>1.061733609</v>
      </c>
      <c r="D159" s="28">
        <v>-1.0440088199999999</v>
      </c>
      <c r="E159"/>
      <c r="F159" s="24"/>
    </row>
    <row r="160" spans="1:6" s="8" customFormat="1" ht="15.75" x14ac:dyDescent="0.25">
      <c r="A160" t="s">
        <v>178</v>
      </c>
      <c r="B160" s="28">
        <v>1.397814332</v>
      </c>
      <c r="C160" s="28">
        <v>-0.76004229999999995</v>
      </c>
      <c r="D160" s="28">
        <v>0.678196943</v>
      </c>
      <c r="E160"/>
      <c r="F160" s="24"/>
    </row>
    <row r="161" spans="1:7" ht="15.75" x14ac:dyDescent="0.25">
      <c r="A161" t="s">
        <v>179</v>
      </c>
      <c r="B161" s="28">
        <v>1.405086292</v>
      </c>
      <c r="C161" s="28">
        <v>-0.88637950300000001</v>
      </c>
      <c r="D161" s="28">
        <v>0.94195412700000003</v>
      </c>
      <c r="E161"/>
      <c r="F161" s="24"/>
    </row>
    <row r="162" spans="1:7" s="13" customFormat="1" ht="15.75" x14ac:dyDescent="0.25">
      <c r="A162" t="s">
        <v>180</v>
      </c>
      <c r="B162" s="28">
        <v>1.1254125619999999</v>
      </c>
      <c r="C162" s="28">
        <v>-0.38775420300000002</v>
      </c>
      <c r="D162" s="28">
        <v>-0.107618881</v>
      </c>
      <c r="E162"/>
      <c r="F162" s="24"/>
    </row>
    <row r="163" spans="1:7" ht="15.75" x14ac:dyDescent="0.25">
      <c r="E163"/>
      <c r="F163" s="24"/>
      <c r="G163" s="43" t="s">
        <v>261</v>
      </c>
    </row>
    <row r="164" spans="1:7" ht="15.75" x14ac:dyDescent="0.25">
      <c r="E164"/>
      <c r="F164" s="24"/>
      <c r="G164" s="43"/>
    </row>
    <row r="165" spans="1:7" s="8" customFormat="1" ht="15.75" x14ac:dyDescent="0.25">
      <c r="A165"/>
      <c r="B165" s="28"/>
      <c r="C165" s="28"/>
      <c r="D165" s="28"/>
      <c r="E165"/>
      <c r="F165" s="24"/>
      <c r="G165" s="43"/>
    </row>
    <row r="166" spans="1:7" s="21" customFormat="1" ht="15.75" x14ac:dyDescent="0.25">
      <c r="A166"/>
      <c r="B166" s="28"/>
      <c r="C166" s="28"/>
      <c r="D166" s="28"/>
      <c r="E166"/>
      <c r="F166" s="24"/>
      <c r="G166" s="43"/>
    </row>
    <row r="167" spans="1:7" s="21" customFormat="1" ht="15.75" x14ac:dyDescent="0.25">
      <c r="A167"/>
      <c r="B167" s="28"/>
      <c r="C167" s="28"/>
      <c r="D167" s="28"/>
      <c r="E167"/>
      <c r="F167" s="24"/>
      <c r="G167" s="43"/>
    </row>
    <row r="168" spans="1:7" s="13" customFormat="1" ht="15.75" x14ac:dyDescent="0.25">
      <c r="A168"/>
      <c r="B168" s="28"/>
      <c r="C168" s="28"/>
      <c r="D168" s="28"/>
      <c r="E168"/>
      <c r="F168" s="25"/>
      <c r="G168" s="43"/>
    </row>
    <row r="169" spans="1:7" s="21" customFormat="1" ht="15.75" x14ac:dyDescent="0.25">
      <c r="A169"/>
      <c r="B169" s="28"/>
      <c r="C169" s="28"/>
      <c r="D169" s="28"/>
      <c r="E169"/>
      <c r="F169" s="24"/>
      <c r="G169" s="43"/>
    </row>
    <row r="170" spans="1:7" ht="15.75" x14ac:dyDescent="0.25">
      <c r="E170"/>
      <c r="F170" s="24"/>
      <c r="G170" s="43"/>
    </row>
    <row r="171" spans="1:7" s="21" customFormat="1" ht="15.75" x14ac:dyDescent="0.25">
      <c r="A171"/>
      <c r="B171" s="28"/>
      <c r="C171" s="28"/>
      <c r="D171" s="28"/>
      <c r="E171"/>
      <c r="F171" s="24"/>
      <c r="G171" s="43"/>
    </row>
    <row r="172" spans="1:7" s="13" customFormat="1" ht="15.75" x14ac:dyDescent="0.25">
      <c r="A172"/>
      <c r="B172" s="28"/>
      <c r="C172" s="28"/>
      <c r="D172" s="28"/>
      <c r="E172"/>
      <c r="F172" s="24"/>
      <c r="G172" s="43"/>
    </row>
    <row r="173" spans="1:7" ht="15.75" x14ac:dyDescent="0.25">
      <c r="E173"/>
      <c r="F173" s="24"/>
      <c r="G173" s="43"/>
    </row>
    <row r="174" spans="1:7" ht="15.75" x14ac:dyDescent="0.25">
      <c r="E174"/>
      <c r="F174" s="24"/>
    </row>
    <row r="175" spans="1:7" ht="15.75" x14ac:dyDescent="0.25">
      <c r="E175"/>
      <c r="F175" s="24"/>
    </row>
    <row r="176" spans="1:7" s="21" customFormat="1" ht="15.75" x14ac:dyDescent="0.25">
      <c r="A176"/>
      <c r="B176" s="28"/>
      <c r="C176" s="28"/>
      <c r="D176" s="28"/>
      <c r="E176"/>
      <c r="F176" s="24"/>
    </row>
    <row r="177" spans="1:6" ht="15.75" x14ac:dyDescent="0.25">
      <c r="E177"/>
      <c r="F177" s="24"/>
    </row>
    <row r="178" spans="1:6" ht="15.75" x14ac:dyDescent="0.25">
      <c r="E178"/>
      <c r="F178" s="24"/>
    </row>
    <row r="179" spans="1:6" ht="15.75" x14ac:dyDescent="0.25">
      <c r="E179"/>
      <c r="F179" s="24"/>
    </row>
    <row r="180" spans="1:6" ht="15.75" x14ac:dyDescent="0.25">
      <c r="E180"/>
      <c r="F180" s="24"/>
    </row>
    <row r="181" spans="1:6" s="13" customFormat="1" ht="15.75" x14ac:dyDescent="0.25">
      <c r="A181"/>
      <c r="B181" s="28"/>
      <c r="C181" s="28"/>
      <c r="D181" s="28"/>
      <c r="E181"/>
      <c r="F181" s="25"/>
    </row>
    <row r="182" spans="1:6" ht="15.75" x14ac:dyDescent="0.25">
      <c r="E182" s="24"/>
      <c r="F182" s="24"/>
    </row>
    <row r="183" spans="1:6" ht="15.75" x14ac:dyDescent="0.25">
      <c r="E183" s="24"/>
      <c r="F183" s="24"/>
    </row>
    <row r="184" spans="1:6" ht="15.75" x14ac:dyDescent="0.25">
      <c r="E184" s="24"/>
      <c r="F184" s="24"/>
    </row>
    <row r="185" spans="1:6" ht="15.75" x14ac:dyDescent="0.25">
      <c r="E185" s="24"/>
      <c r="F185" s="24"/>
    </row>
    <row r="186" spans="1:6" ht="15.75" x14ac:dyDescent="0.25">
      <c r="E186" s="24"/>
      <c r="F186" s="24"/>
    </row>
    <row r="187" spans="1:6" ht="15.75" x14ac:dyDescent="0.25">
      <c r="E187" s="24"/>
      <c r="F187" s="24"/>
    </row>
    <row r="188" spans="1:6" ht="15.75" x14ac:dyDescent="0.25">
      <c r="E188" s="24"/>
      <c r="F188" s="24"/>
    </row>
    <row r="189" spans="1:6" ht="15.75" x14ac:dyDescent="0.25">
      <c r="E189" s="24"/>
      <c r="F189" s="24"/>
    </row>
    <row r="190" spans="1:6" ht="15.75" x14ac:dyDescent="0.25">
      <c r="E190" s="24"/>
      <c r="F190" s="24"/>
    </row>
    <row r="191" spans="1:6" ht="15.75" x14ac:dyDescent="0.25">
      <c r="E191" s="24"/>
      <c r="F191" s="24"/>
    </row>
    <row r="192" spans="1:6" ht="15.75" x14ac:dyDescent="0.25">
      <c r="E192" s="24"/>
      <c r="F192" s="24"/>
    </row>
    <row r="193" spans="1:18" ht="28.5" x14ac:dyDescent="0.45">
      <c r="E193" s="24"/>
      <c r="F193" s="24"/>
      <c r="O193" s="42" t="s">
        <v>262</v>
      </c>
      <c r="P193" s="42"/>
      <c r="Q193" s="42"/>
      <c r="R193" s="42"/>
    </row>
    <row r="194" spans="1:18" s="13" customFormat="1" ht="15.75" x14ac:dyDescent="0.25">
      <c r="A194"/>
      <c r="B194" s="28"/>
      <c r="C194" s="28"/>
      <c r="D194" s="28"/>
      <c r="E194" s="25"/>
      <c r="F194" s="25"/>
    </row>
    <row r="195" spans="1:18" ht="15.75" x14ac:dyDescent="0.25">
      <c r="E195" s="24"/>
      <c r="F195" s="24"/>
    </row>
    <row r="196" spans="1:18" ht="15.75" x14ac:dyDescent="0.25">
      <c r="E196" s="24"/>
      <c r="F196" s="24"/>
    </row>
    <row r="197" spans="1:18" ht="15.75" x14ac:dyDescent="0.25">
      <c r="E197" s="24"/>
      <c r="F197" s="24"/>
    </row>
    <row r="198" spans="1:18" ht="15.75" x14ac:dyDescent="0.25">
      <c r="E198" s="24"/>
      <c r="F198" s="24"/>
    </row>
    <row r="199" spans="1:18" ht="15.75" x14ac:dyDescent="0.25">
      <c r="E199" s="24"/>
      <c r="F199" s="24"/>
    </row>
    <row r="200" spans="1:18" ht="15.75" x14ac:dyDescent="0.25">
      <c r="E200" s="24"/>
      <c r="F200" s="24"/>
    </row>
    <row r="201" spans="1:18" ht="15.75" x14ac:dyDescent="0.25">
      <c r="E201" s="24"/>
      <c r="F201" s="24"/>
    </row>
    <row r="202" spans="1:18" ht="15.75" x14ac:dyDescent="0.25">
      <c r="E202" s="24"/>
      <c r="F202" s="24"/>
    </row>
    <row r="203" spans="1:18" s="13" customFormat="1" ht="15.75" x14ac:dyDescent="0.25">
      <c r="A203"/>
      <c r="B203" s="28"/>
      <c r="C203" s="28"/>
      <c r="D203" s="28"/>
      <c r="E203" s="25"/>
      <c r="F203" s="25"/>
    </row>
    <row r="207" spans="1:18" s="27" customFormat="1" ht="15.75" x14ac:dyDescent="0.25">
      <c r="A207"/>
      <c r="B207" s="28"/>
      <c r="C207" s="28"/>
      <c r="D207" s="28"/>
      <c r="E207" s="26"/>
      <c r="F207" s="26"/>
    </row>
    <row r="208" spans="1:18" s="27" customFormat="1" ht="15.75" x14ac:dyDescent="0.25">
      <c r="A208"/>
      <c r="B208" s="28"/>
      <c r="C208" s="28"/>
      <c r="D208" s="28"/>
      <c r="E208" s="26"/>
      <c r="F208" s="26"/>
    </row>
    <row r="209" spans="5:6" ht="15.75" x14ac:dyDescent="0.25">
      <c r="E209" s="24"/>
      <c r="F209" s="24"/>
    </row>
    <row r="210" spans="5:6" ht="15.75" x14ac:dyDescent="0.25">
      <c r="E210" s="24"/>
      <c r="F210" s="24"/>
    </row>
    <row r="211" spans="5:6" ht="15.75" x14ac:dyDescent="0.25">
      <c r="E211" s="24"/>
      <c r="F211" s="24"/>
    </row>
    <row r="212" spans="5:6" ht="15.75" x14ac:dyDescent="0.25">
      <c r="E212" s="24"/>
      <c r="F212" s="24"/>
    </row>
    <row r="213" spans="5:6" ht="15.75" x14ac:dyDescent="0.25">
      <c r="E213" s="24"/>
      <c r="F213" s="24"/>
    </row>
    <row r="214" spans="5:6" ht="15.75" x14ac:dyDescent="0.25">
      <c r="E214" s="24"/>
      <c r="F214" s="24"/>
    </row>
    <row r="215" spans="5:6" ht="15.75" x14ac:dyDescent="0.25">
      <c r="E215" s="24"/>
      <c r="F215" s="24"/>
    </row>
    <row r="216" spans="5:6" ht="15.75" x14ac:dyDescent="0.25">
      <c r="E216" s="24"/>
      <c r="F216" s="24"/>
    </row>
    <row r="217" spans="5:6" ht="15.75" x14ac:dyDescent="0.25">
      <c r="E217" s="24"/>
      <c r="F217" s="24"/>
    </row>
    <row r="218" spans="5:6" ht="15.75" x14ac:dyDescent="0.25">
      <c r="E218" s="24"/>
      <c r="F218" s="24"/>
    </row>
    <row r="219" spans="5:6" ht="15.75" x14ac:dyDescent="0.25">
      <c r="E219" s="24"/>
      <c r="F219" s="24"/>
    </row>
    <row r="220" spans="5:6" ht="15.75" x14ac:dyDescent="0.25">
      <c r="E220" s="24"/>
      <c r="F220" s="24"/>
    </row>
    <row r="221" spans="5:6" ht="15.75" x14ac:dyDescent="0.25">
      <c r="E221" s="24"/>
      <c r="F221" s="24"/>
    </row>
    <row r="222" spans="5:6" ht="15.75" x14ac:dyDescent="0.25">
      <c r="E222" s="24"/>
      <c r="F222" s="24"/>
    </row>
    <row r="223" spans="5:6" ht="15.75" x14ac:dyDescent="0.25">
      <c r="E223" s="24"/>
      <c r="F223" s="24"/>
    </row>
    <row r="224" spans="5:6" ht="15.75" x14ac:dyDescent="0.25">
      <c r="E224" s="24"/>
      <c r="F224" s="24"/>
    </row>
    <row r="225" spans="5:6" ht="15.75" x14ac:dyDescent="0.25">
      <c r="E225" s="24"/>
      <c r="F225" s="24"/>
    </row>
    <row r="226" spans="5:6" ht="15.75" x14ac:dyDescent="0.25">
      <c r="E226" s="24"/>
      <c r="F226" s="24"/>
    </row>
    <row r="227" spans="5:6" ht="15.75" x14ac:dyDescent="0.25">
      <c r="E227" s="24"/>
      <c r="F227" s="24"/>
    </row>
    <row r="228" spans="5:6" ht="15.75" x14ac:dyDescent="0.25">
      <c r="E228" s="24"/>
      <c r="F228" s="24"/>
    </row>
    <row r="229" spans="5:6" ht="15.75" x14ac:dyDescent="0.25">
      <c r="E229" s="24"/>
      <c r="F229" s="24"/>
    </row>
    <row r="230" spans="5:6" ht="15.75" x14ac:dyDescent="0.25">
      <c r="E230" s="24"/>
      <c r="F230" s="24"/>
    </row>
    <row r="231" spans="5:6" ht="15.75" x14ac:dyDescent="0.25">
      <c r="E231" s="24"/>
      <c r="F231" s="24"/>
    </row>
    <row r="232" spans="5:6" ht="15.75" x14ac:dyDescent="0.25">
      <c r="E232" s="24"/>
      <c r="F232" s="24"/>
    </row>
    <row r="233" spans="5:6" ht="15.75" x14ac:dyDescent="0.25">
      <c r="E233" s="24"/>
      <c r="F233" s="24"/>
    </row>
    <row r="234" spans="5:6" ht="15.75" x14ac:dyDescent="0.25">
      <c r="E234" s="24"/>
      <c r="F234" s="24"/>
    </row>
    <row r="235" spans="5:6" ht="15.75" x14ac:dyDescent="0.25">
      <c r="E235" s="24"/>
      <c r="F235" s="24"/>
    </row>
    <row r="236" spans="5:6" ht="15.75" x14ac:dyDescent="0.25">
      <c r="E236" s="24"/>
      <c r="F236" s="24"/>
    </row>
  </sheetData>
  <mergeCells count="6">
    <mergeCell ref="G40:G48"/>
    <mergeCell ref="O193:R193"/>
    <mergeCell ref="G163:G173"/>
    <mergeCell ref="P131:S131"/>
    <mergeCell ref="H100:H108"/>
    <mergeCell ref="N70:R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Avg</vt:lpstr>
      <vt:lpstr>Raw</vt:lpstr>
      <vt:lpstr>Loadings</vt:lpstr>
      <vt:lpstr>Scores</vt:lpstr>
      <vt:lpstr>data-f</vt:lpstr>
      <vt:lpstr>'data-f'!dd</vt:lpstr>
      <vt:lpstr>Scores!dd</vt:lpstr>
      <vt:lpstr>'data-f'!dd_1</vt:lpstr>
      <vt:lpstr>'data-f'!Results</vt:lpstr>
      <vt:lpstr>'data-f'!Results2</vt:lpstr>
      <vt:lpstr>'data-f'!Results3a</vt:lpstr>
      <vt:lpstr>'data-f'!Results3a_1</vt:lpstr>
      <vt:lpstr>'data-f'!Results4</vt:lpstr>
      <vt:lpstr>'data-f'!Results5a</vt:lpstr>
      <vt:lpstr>'data-f'!Results6a</vt:lpstr>
      <vt:lpstr>'data-f'!Results7a</vt:lpstr>
      <vt:lpstr>'data-f'!Results8a</vt:lpstr>
      <vt:lpstr>'data-f'!SD_25</vt:lpstr>
      <vt:lpstr>'data-f'!Summar</vt:lpstr>
      <vt:lpstr>'data-f'!Summary3a</vt:lpstr>
      <vt:lpstr>'data-f'!Summary4</vt:lpstr>
      <vt:lpstr>'data-f'!Summary5a</vt:lpstr>
      <vt:lpstr>'data-f'!Summary6a</vt:lpstr>
      <vt:lpstr>'data-f'!Summary7a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2013-11-30T06:53:13Z</dcterms:modified>
</cp:coreProperties>
</file>